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2016/BRM306/"/>
    </mc:Choice>
  </mc:AlternateContent>
  <bookViews>
    <workbookView xWindow="0" yWindow="0" windowWidth="21885" windowHeight="10965" tabRatio="500"/>
  </bookViews>
  <sheets>
    <sheet name="2016鶴鶴鶴" sheetId="2" r:id="rId1"/>
  </sheets>
  <calcPr calcId="171027"/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</calcChain>
</file>

<file path=xl/sharedStrings.xml><?xml version="1.0" encoding="utf-8"?>
<sst xmlns="http://schemas.openxmlformats.org/spreadsheetml/2006/main" count="218" uniqueCount="143">
  <si>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</si>
  <si>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</si>
  <si>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</si>
  <si>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</si>
  <si>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</si>
  <si>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</si>
  <si>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</si>
  <si>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</si>
  <si>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</si>
  <si>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</si>
  <si>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</si>
  <si>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</si>
  <si>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</si>
  <si>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├右</t>
    <rPh sb="1" eb="2">
      <t>ミギ</t>
    </rPh>
    <phoneticPr fontId="1"/>
  </si>
  <si>
    <t>直進</t>
    <rPh sb="0" eb="2">
      <t>チョクシン</t>
    </rPh>
    <phoneticPr fontId="1"/>
  </si>
  <si>
    <t>Ｙ左</t>
    <rPh sb="1" eb="2">
      <t>ヒダリ</t>
    </rPh>
    <phoneticPr fontId="1"/>
  </si>
  <si>
    <t>S</t>
    <phoneticPr fontId="1"/>
  </si>
  <si>
    <t>スタート　沢谷戸公園</t>
    <rPh sb="5" eb="7">
      <t>サワタニ</t>
    </rPh>
    <rPh sb="7" eb="8">
      <t>ト</t>
    </rPh>
    <rPh sb="8" eb="10">
      <t>コウエン</t>
    </rPh>
    <phoneticPr fontId="1"/>
  </si>
  <si>
    <t>S 「岡上駐在所」</t>
    <rPh sb="3" eb="8">
      <t>オカガミチュウザイショ</t>
    </rPh>
    <phoneticPr fontId="1"/>
  </si>
  <si>
    <t>S 「鶴川駅東口」</t>
    <rPh sb="3" eb="5">
      <t>ツルカワ</t>
    </rPh>
    <rPh sb="5" eb="6">
      <t>エキ</t>
    </rPh>
    <rPh sb="6" eb="8">
      <t>ヒガシグチ</t>
    </rPh>
    <phoneticPr fontId="1"/>
  </si>
  <si>
    <t>K139</t>
    <phoneticPr fontId="1"/>
  </si>
  <si>
    <t>K3・K57</t>
    <phoneticPr fontId="1"/>
  </si>
  <si>
    <t>Ｙ右</t>
    <rPh sb="1" eb="2">
      <t>ミギ</t>
    </rPh>
    <phoneticPr fontId="1"/>
  </si>
  <si>
    <t>S「大蔵」</t>
    <rPh sb="2" eb="4">
      <t>オオクラ</t>
    </rPh>
    <phoneticPr fontId="1"/>
  </si>
  <si>
    <t>K18</t>
    <phoneticPr fontId="1"/>
  </si>
  <si>
    <t>S 「小野路」</t>
    <rPh sb="3" eb="6">
      <t>オノジ</t>
    </rPh>
    <phoneticPr fontId="1"/>
  </si>
  <si>
    <t xml:space="preserve">S </t>
    <phoneticPr fontId="1"/>
  </si>
  <si>
    <t>┬右</t>
  </si>
  <si>
    <t>K20</t>
    <phoneticPr fontId="1"/>
  </si>
  <si>
    <t>総距離</t>
    <rPh sb="0" eb="3">
      <t>ソウキョリ</t>
    </rPh>
    <phoneticPr fontId="1"/>
  </si>
  <si>
    <t>S 「四谷体育館東」</t>
    <rPh sb="3" eb="8">
      <t>ヨツヤタイクカン</t>
    </rPh>
    <rPh sb="8" eb="9">
      <t>ヒガシ</t>
    </rPh>
    <phoneticPr fontId="1"/>
  </si>
  <si>
    <t>S 「矢川三丁目」</t>
    <rPh sb="3" eb="5">
      <t>ヤガワ</t>
    </rPh>
    <rPh sb="5" eb="8">
      <t>サンチョウメ</t>
    </rPh>
    <phoneticPr fontId="1"/>
  </si>
  <si>
    <t>K256、K29、R16、K29</t>
    <phoneticPr fontId="1"/>
  </si>
  <si>
    <t>途中国道16号になるが、ずっと直進</t>
    <rPh sb="0" eb="2">
      <t>トチュウ</t>
    </rPh>
    <rPh sb="2" eb="4">
      <t>コクドウ</t>
    </rPh>
    <rPh sb="6" eb="7">
      <t>ゴウ</t>
    </rPh>
    <rPh sb="15" eb="17">
      <t>チョクシン</t>
    </rPh>
    <phoneticPr fontId="1"/>
  </si>
  <si>
    <t>S 「鍋ヶ谷戸」</t>
    <rPh sb="3" eb="4">
      <t>ナベ</t>
    </rPh>
    <rPh sb="5" eb="7">
      <t>ヤト</t>
    </rPh>
    <phoneticPr fontId="1"/>
  </si>
  <si>
    <t>K29</t>
    <phoneticPr fontId="1"/>
  </si>
  <si>
    <t>S</t>
    <phoneticPr fontId="1"/>
  </si>
  <si>
    <t>橋わたってすぐ</t>
    <rPh sb="0" eb="1">
      <t>ハシ</t>
    </rPh>
    <phoneticPr fontId="1"/>
  </si>
  <si>
    <t>K249</t>
    <phoneticPr fontId="1"/>
  </si>
  <si>
    <t>S 「友田」</t>
    <rPh sb="3" eb="5">
      <t>トモダ</t>
    </rPh>
    <phoneticPr fontId="1"/>
  </si>
  <si>
    <t>R411、K45</t>
    <phoneticPr fontId="1"/>
  </si>
  <si>
    <t>┬右</t>
    <phoneticPr fontId="1"/>
  </si>
  <si>
    <t>R411</t>
    <phoneticPr fontId="1"/>
  </si>
  <si>
    <t>PC1 セブンイレブン奥多摩古里店</t>
    <rPh sb="11" eb="14">
      <t>オクタマ</t>
    </rPh>
    <rPh sb="14" eb="16">
      <t>コリ</t>
    </rPh>
    <rPh sb="16" eb="17">
      <t>テン</t>
    </rPh>
    <phoneticPr fontId="1"/>
  </si>
  <si>
    <t>S 「深山橋」</t>
    <rPh sb="3" eb="5">
      <t>フカヤマ</t>
    </rPh>
    <rPh sb="5" eb="6">
      <t>バシ</t>
    </rPh>
    <phoneticPr fontId="1"/>
  </si>
  <si>
    <t>R139</t>
    <phoneticPr fontId="1"/>
  </si>
  <si>
    <t>S 「小菅村役場前」</t>
    <rPh sb="3" eb="6">
      <t>コスゲムラ</t>
    </rPh>
    <rPh sb="6" eb="9">
      <t>ヤクバマエ</t>
    </rPh>
    <phoneticPr fontId="1"/>
  </si>
  <si>
    <t>K18</t>
    <phoneticPr fontId="1"/>
  </si>
  <si>
    <t>鶴峠</t>
    <rPh sb="0" eb="2">
      <t>ツルトウゲ</t>
    </rPh>
    <phoneticPr fontId="1"/>
  </si>
  <si>
    <t>標高870</t>
    <rPh sb="0" eb="2">
      <t>ヒョウコウ</t>
    </rPh>
    <phoneticPr fontId="1"/>
  </si>
  <si>
    <t>K33</t>
    <phoneticPr fontId="1"/>
  </si>
  <si>
    <t>R20</t>
    <phoneticPr fontId="1"/>
  </si>
  <si>
    <t>目の前セブンイレブン</t>
    <rPh sb="0" eb="1">
      <t>メ</t>
    </rPh>
    <rPh sb="2" eb="3">
      <t>マエ</t>
    </rPh>
    <phoneticPr fontId="1"/>
  </si>
  <si>
    <t>K30</t>
    <phoneticPr fontId="1"/>
  </si>
  <si>
    <t>目の前中央高速。右折後、高架下をくぐる</t>
    <rPh sb="0" eb="1">
      <t>メ</t>
    </rPh>
    <rPh sb="2" eb="3">
      <t>マエ</t>
    </rPh>
    <rPh sb="3" eb="7">
      <t>チュウオウコウソク</t>
    </rPh>
    <rPh sb="8" eb="11">
      <t>ウセツゴ</t>
    </rPh>
    <rPh sb="12" eb="15">
      <t>コウカシタ</t>
    </rPh>
    <phoneticPr fontId="1"/>
  </si>
  <si>
    <t>折返</t>
    <rPh sb="0" eb="1">
      <t>オ</t>
    </rPh>
    <rPh sb="1" eb="2">
      <t>カエ</t>
    </rPh>
    <phoneticPr fontId="1"/>
  </si>
  <si>
    <t>通過チェック 談合坂SA下り</t>
    <rPh sb="0" eb="2">
      <t>ツウカ</t>
    </rPh>
    <rPh sb="7" eb="10">
      <t>ダンゴウザカ</t>
    </rPh>
    <rPh sb="12" eb="13">
      <t>クダ</t>
    </rPh>
    <phoneticPr fontId="1"/>
  </si>
  <si>
    <t>カーブした橋を渡る</t>
    <rPh sb="5" eb="6">
      <t>ハシ</t>
    </rPh>
    <rPh sb="7" eb="8">
      <t>ワタ</t>
    </rPh>
    <phoneticPr fontId="1"/>
  </si>
  <si>
    <t>S 「都留高校南」</t>
    <rPh sb="3" eb="7">
      <t>ツルコウコウ</t>
    </rPh>
    <rPh sb="7" eb="8">
      <t>ミナミ</t>
    </rPh>
    <phoneticPr fontId="1"/>
  </si>
  <si>
    <t>PC2 ローソン 都留禾生店</t>
    <rPh sb="13" eb="14">
      <t>テン</t>
    </rPh>
    <phoneticPr fontId="1"/>
  </si>
  <si>
    <t>S 「禾生第一小前」</t>
    <rPh sb="5" eb="6">
      <t>ダイ</t>
    </rPh>
    <rPh sb="6" eb="7">
      <t>イチ</t>
    </rPh>
    <rPh sb="7" eb="9">
      <t>コマエ</t>
    </rPh>
    <phoneticPr fontId="1"/>
  </si>
  <si>
    <t>K35</t>
    <phoneticPr fontId="1"/>
  </si>
  <si>
    <t>雛鶴トンネル</t>
    <rPh sb="0" eb="2">
      <t>ヒナヅル</t>
    </rPh>
    <phoneticPr fontId="1"/>
  </si>
  <si>
    <t>標高650</t>
    <rPh sb="0" eb="2">
      <t>ヒョウコウ</t>
    </rPh>
    <phoneticPr fontId="1"/>
  </si>
  <si>
    <t>自転車歩行者
専用道</t>
    <rPh sb="0" eb="3">
      <t>ジテンシャ</t>
    </rPh>
    <rPh sb="3" eb="6">
      <t>ホコウシャ</t>
    </rPh>
    <rPh sb="7" eb="9">
      <t>センヨウ</t>
    </rPh>
    <rPh sb="9" eb="10">
      <t>ドウ</t>
    </rPh>
    <phoneticPr fontId="1"/>
  </si>
  <si>
    <t>K76</t>
    <phoneticPr fontId="1"/>
  </si>
  <si>
    <t>ひとつ目のトンネル直後</t>
    <rPh sb="3" eb="4">
      <t>メ</t>
    </rPh>
    <rPh sb="9" eb="11">
      <t>チョクゴ</t>
    </rPh>
    <phoneticPr fontId="1"/>
  </si>
  <si>
    <t>3つ目のトンネル後。左急カーブを曲がらず、細い道を直進。
右側にバカンス村の青看板あり</t>
    <rPh sb="2" eb="3">
      <t>メ</t>
    </rPh>
    <rPh sb="8" eb="9">
      <t>ゴ</t>
    </rPh>
    <rPh sb="10" eb="11">
      <t>ヒダリ</t>
    </rPh>
    <rPh sb="11" eb="12">
      <t>キュウ</t>
    </rPh>
    <rPh sb="16" eb="17">
      <t>マ</t>
    </rPh>
    <rPh sb="21" eb="22">
      <t>ホソ</t>
    </rPh>
    <rPh sb="23" eb="24">
      <t>ミチ</t>
    </rPh>
    <rPh sb="25" eb="27">
      <t>チョクシン</t>
    </rPh>
    <rPh sb="29" eb="31">
      <t>ミギガワ</t>
    </rPh>
    <rPh sb="36" eb="37">
      <t>ムラ</t>
    </rPh>
    <rPh sb="38" eb="41">
      <t>アオカンバン</t>
    </rPh>
    <phoneticPr fontId="1"/>
  </si>
  <si>
    <t>R413</t>
    <phoneticPr fontId="1"/>
  </si>
  <si>
    <t>道志みちへ</t>
    <rPh sb="0" eb="2">
      <t>ドウシ</t>
    </rPh>
    <phoneticPr fontId="1"/>
  </si>
  <si>
    <t>PC3 サークルK津久井青野原店</t>
    <phoneticPr fontId="1"/>
  </si>
  <si>
    <t>[伊勢原]</t>
    <rPh sb="1" eb="4">
      <t>イセハラ</t>
    </rPh>
    <phoneticPr fontId="1"/>
  </si>
  <si>
    <t>K64</t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</si>
  <si>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</si>
  <si>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</si>
  <si>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</si>
  <si>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</si>
  <si>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</si>
  <si>
    <t>S 「串川橋」</t>
    <rPh sb="3" eb="5">
      <t>クシカワ</t>
    </rPh>
    <rPh sb="5" eb="6">
      <t>バシ</t>
    </rPh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</si>
  <si>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</si>
  <si>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</si>
  <si>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K510・K508・市道</t>
    <rPh sb="10" eb="12">
      <t>シドウ</t>
    </rPh>
    <phoneticPr fontId="1"/>
  </si>
  <si>
    <t>S 「新小倉橋西側」</t>
  </si>
  <si>
    <t>[橋本・R16]</t>
  </si>
  <si>
    <t>K510</t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</si>
  <si>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</si>
  <si>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</si>
  <si>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</t>
  </si>
  <si>
    <t>K503</t>
  </si>
  <si>
    <t>梶野のデイリーストア跡地</t>
    <rPh sb="0" eb="2">
      <t>カジノ</t>
    </rPh>
    <rPh sb="10" eb="12">
      <t>アトチ</t>
    </rPh>
    <phoneticPr fontId="1"/>
  </si>
  <si>
    <t>左に郵便局</t>
    <rPh sb="0" eb="1">
      <t>ヒダリ</t>
    </rPh>
    <rPh sb="2" eb="5">
      <t>ユウビンキョク</t>
    </rPh>
    <phoneticPr fontId="1"/>
  </si>
  <si>
    <t>K158</t>
    <phoneticPr fontId="1"/>
  </si>
  <si>
    <t>尾根幹</t>
    <rPh sb="0" eb="3">
      <t>オネカン</t>
    </rPh>
    <phoneticPr fontId="1"/>
  </si>
  <si>
    <t>S｢多摩卸売市場前」</t>
    <rPh sb="2" eb="4">
      <t>タマ</t>
    </rPh>
    <rPh sb="4" eb="6">
      <t>オロシウリ</t>
    </rPh>
    <rPh sb="6" eb="8">
      <t>イチバ</t>
    </rPh>
    <rPh sb="8" eb="9">
      <t>マエ</t>
    </rPh>
    <phoneticPr fontId="1"/>
  </si>
  <si>
    <t>二段階右折すること</t>
    <rPh sb="0" eb="5">
      <t>ニダンカイウセツ</t>
    </rPh>
    <phoneticPr fontId="1"/>
  </si>
  <si>
    <t>S｢小野路」</t>
    <rPh sb="2" eb="5">
      <t>オノジ</t>
    </rPh>
    <phoneticPr fontId="1"/>
  </si>
  <si>
    <t>K18、K57、K3</t>
    <phoneticPr fontId="1"/>
  </si>
  <si>
    <t>S｢鶴川駅東口」</t>
    <rPh sb="2" eb="4">
      <t>ツルカワ</t>
    </rPh>
    <rPh sb="4" eb="5">
      <t>エキ</t>
    </rPh>
    <rPh sb="5" eb="7">
      <t>ヒガシグチ</t>
    </rPh>
    <phoneticPr fontId="1"/>
  </si>
  <si>
    <t>K139</t>
    <phoneticPr fontId="1"/>
  </si>
  <si>
    <t>S｢岡上駐在所前」</t>
    <rPh sb="2" eb="4">
      <t>オカガミ</t>
    </rPh>
    <rPh sb="4" eb="7">
      <t>チュウザイショ</t>
    </rPh>
    <rPh sb="7" eb="8">
      <t>マエ</t>
    </rPh>
    <phoneticPr fontId="1"/>
  </si>
  <si>
    <t>右側</t>
    <rPh sb="0" eb="2">
      <t>ミギガワ</t>
    </rPh>
    <phoneticPr fontId="1"/>
  </si>
  <si>
    <t>ゴール(熊野神社)</t>
    <rPh sb="4" eb="8">
      <t>クマノジンジャ</t>
    </rPh>
    <phoneticPr fontId="1"/>
  </si>
  <si>
    <t>2016BRM306あおばスーパー200km鶴鶴鶴</t>
    <rPh sb="22" eb="23">
      <t>ツル</t>
    </rPh>
    <rPh sb="23" eb="24">
      <t>ツル</t>
    </rPh>
    <rPh sb="24" eb="25">
      <t>ツル</t>
    </rPh>
    <phoneticPr fontId="1"/>
  </si>
  <si>
    <t>6:00スタート。クローズ6:30</t>
    <phoneticPr fontId="1"/>
  </si>
  <si>
    <t>外の駐車場に駐輪してください。自転車を放置するのが不安な方は、写真チェックとします。写真の撮り方はブリーフィングにて。
バーチャルクローズ時刻⇒13:36</t>
    <rPh sb="0" eb="1">
      <t>ソト</t>
    </rPh>
    <rPh sb="2" eb="5">
      <t>チュウシャジョウ</t>
    </rPh>
    <rPh sb="6" eb="8">
      <t>チュウリン</t>
    </rPh>
    <rPh sb="15" eb="18">
      <t>ジテンシャ</t>
    </rPh>
    <rPh sb="19" eb="21">
      <t>ホウチ</t>
    </rPh>
    <rPh sb="25" eb="27">
      <t>フアン</t>
    </rPh>
    <rPh sb="28" eb="29">
      <t>カタ</t>
    </rPh>
    <rPh sb="31" eb="33">
      <t>シャシン</t>
    </rPh>
    <rPh sb="42" eb="44">
      <t>シャシン</t>
    </rPh>
    <rPh sb="45" eb="46">
      <t>ト</t>
    </rPh>
    <rPh sb="47" eb="48">
      <t>カタ</t>
    </rPh>
    <rPh sb="69" eb="71">
      <t>ジコク</t>
    </rPh>
    <phoneticPr fontId="1"/>
  </si>
  <si>
    <t>オープン⇒9：58 、クローズ⇒15：00</t>
    <phoneticPr fontId="1"/>
  </si>
  <si>
    <t>オープン⇒ 10：56、クローズ⇒17：12</t>
    <phoneticPr fontId="1"/>
  </si>
  <si>
    <t>そのままK35を直進</t>
    <rPh sb="8" eb="10">
      <t>チョクシン</t>
    </rPh>
    <phoneticPr fontId="1"/>
  </si>
  <si>
    <t>K517</t>
    <phoneticPr fontId="1"/>
  </si>
  <si>
    <t>「厚木 相模原市街」の青い看板あり</t>
    <rPh sb="1" eb="3">
      <t>アツギ</t>
    </rPh>
    <rPh sb="4" eb="7">
      <t>サガミハラ</t>
    </rPh>
    <rPh sb="7" eb="9">
      <t>シガイ</t>
    </rPh>
    <rPh sb="11" eb="12">
      <t>アオ</t>
    </rPh>
    <rPh sb="13" eb="15">
      <t>カンバン</t>
    </rPh>
    <phoneticPr fontId="1"/>
  </si>
  <si>
    <t>ト右</t>
    <rPh sb="1" eb="2">
      <t>ミギ</t>
    </rPh>
    <phoneticPr fontId="1"/>
  </si>
  <si>
    <t>「藤野さつき学園入口」のピンク看板あり</t>
    <rPh sb="1" eb="3">
      <t>フジノ</t>
    </rPh>
    <rPh sb="6" eb="8">
      <t>ガクエン</t>
    </rPh>
    <rPh sb="8" eb="10">
      <t>イリグチ</t>
    </rPh>
    <rPh sb="15" eb="17">
      <t>カンバン</t>
    </rPh>
    <phoneticPr fontId="1"/>
  </si>
  <si>
    <t>正規ルートの自転車専用道路が右側から合流</t>
    <rPh sb="0" eb="2">
      <t>セイキ</t>
    </rPh>
    <rPh sb="6" eb="13">
      <t>ジデンシャセンヨウドウロ</t>
    </rPh>
    <rPh sb="14" eb="16">
      <t>ミギガワ</t>
    </rPh>
    <rPh sb="18" eb="20">
      <t>ゴウリュウ</t>
    </rPh>
    <phoneticPr fontId="1"/>
  </si>
  <si>
    <t>以下、No36以降の迂回路。ただしこちらのほうが獲得標高が100m、距離が2㎞程度多いので注意</t>
    <rPh sb="0" eb="2">
      <t>イカ</t>
    </rPh>
    <rPh sb="7" eb="9">
      <t>イコウ</t>
    </rPh>
    <rPh sb="10" eb="13">
      <t>ウカイロ</t>
    </rPh>
    <rPh sb="24" eb="28">
      <t>カクトクヒョウコウ</t>
    </rPh>
    <rPh sb="34" eb="36">
      <t>キョリ</t>
    </rPh>
    <rPh sb="39" eb="41">
      <t>テイド</t>
    </rPh>
    <rPh sb="41" eb="42">
      <t>オオ</t>
    </rPh>
    <rPh sb="45" eb="47">
      <t>チュウイ</t>
    </rPh>
    <phoneticPr fontId="1"/>
  </si>
  <si>
    <t>※http://togetter.com/li/933008に案内文を書いたので、参考になるかもしれません。</t>
    <rPh sb="31" eb="33">
      <t>アンナイ</t>
    </rPh>
    <rPh sb="33" eb="34">
      <t>ブン</t>
    </rPh>
    <rPh sb="35" eb="36">
      <t>カ</t>
    </rPh>
    <rPh sb="41" eb="43">
      <t>サンコウ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</si>
  <si>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</si>
  <si>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r>
      <t>S 「小作坂</t>
    </r>
    <r>
      <rPr>
        <sz val="10"/>
        <color rgb="FFFF0000"/>
        <rFont val="ＭＳ Ｐゴシック"/>
        <family val="3"/>
        <charset val="128"/>
      </rPr>
      <t>下</t>
    </r>
    <r>
      <rPr>
        <sz val="10"/>
        <rFont val="ＭＳ Ｐゴシック"/>
        <family val="3"/>
        <charset val="128"/>
      </rPr>
      <t>」</t>
    </r>
    <rPh sb="3" eb="5">
      <t>コサク</t>
    </rPh>
    <rPh sb="5" eb="7">
      <t>サカシタ</t>
    </rPh>
    <phoneticPr fontId="1"/>
  </si>
  <si>
    <t>S 「上野原市役所前」</t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</si>
  <si>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</si>
  <si>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</si>
  <si>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Ｒ411</t>
    <phoneticPr fontId="1"/>
  </si>
  <si>
    <r>
      <t>┬</t>
    </r>
    <r>
      <rPr>
        <sz val="10"/>
        <color rgb="FFFF0000"/>
        <rFont val="ＭＳ Ｐゴシック"/>
        <family val="3"/>
        <charset val="128"/>
      </rPr>
      <t>左</t>
    </r>
    <rPh sb="1" eb="2">
      <t>ヒダリ</t>
    </rPh>
    <phoneticPr fontId="1"/>
  </si>
  <si>
    <r>
      <rPr>
        <sz val="10"/>
        <color rgb="FFFF0000"/>
        <rFont val="ＭＳ Ｐゴシック"/>
        <family val="3"/>
        <charset val="128"/>
      </rPr>
      <t>ト</t>
    </r>
    <r>
      <rPr>
        <sz val="10"/>
        <rFont val="ＭＳ Ｐゴシック"/>
        <family val="3"/>
        <charset val="128"/>
      </rPr>
      <t>右</t>
    </r>
    <rPh sb="1" eb="2">
      <t>ミギ</t>
    </rPh>
    <phoneticPr fontId="1"/>
  </si>
  <si>
    <t>中山トンネルを抜けた後。大麦代トンネルを迂回して湖畔へ。</t>
    <rPh sb="0" eb="2">
      <t>ナカヤマ</t>
    </rPh>
    <rPh sb="7" eb="8">
      <t>ヌ</t>
    </rPh>
    <rPh sb="10" eb="11">
      <t>アト</t>
    </rPh>
    <rPh sb="12" eb="14">
      <t>オオムギ</t>
    </rPh>
    <rPh sb="14" eb="15">
      <t>シロ</t>
    </rPh>
    <rPh sb="20" eb="22">
      <t>ウカイ</t>
    </rPh>
    <rPh sb="24" eb="26">
      <t>コハン</t>
    </rPh>
    <phoneticPr fontId="1"/>
  </si>
  <si>
    <t>奥牧野生活改善センター</t>
    <rPh sb="0" eb="1">
      <t>オク</t>
    </rPh>
    <rPh sb="1" eb="3">
      <t>マキノ</t>
    </rPh>
    <rPh sb="3" eb="5">
      <t>セイカツ</t>
    </rPh>
    <rPh sb="5" eb="7">
      <t>カイゼン</t>
    </rPh>
    <phoneticPr fontId="1"/>
  </si>
  <si>
    <t>最終</t>
    <rPh sb="0" eb="2">
      <t>サイシュウ</t>
    </rPh>
    <phoneticPr fontId="1"/>
  </si>
  <si>
    <t>※前パージョンからの訂正・追加点は赤字で表示。</t>
    <rPh sb="1" eb="2">
      <t>マエ</t>
    </rPh>
    <rPh sb="10" eb="12">
      <t>テイセイ</t>
    </rPh>
    <rPh sb="13" eb="15">
      <t>ツイカ</t>
    </rPh>
    <rPh sb="15" eb="16">
      <t>テン</t>
    </rPh>
    <rPh sb="17" eb="18">
      <t>アカ</t>
    </rPh>
    <rPh sb="18" eb="19">
      <t>ジ</t>
    </rPh>
    <rPh sb="20" eb="22">
      <t>ヒョウジ</t>
    </rPh>
    <phoneticPr fontId="1"/>
  </si>
  <si>
    <t>オープン⇒7:28 、クローズ⇒9:30</t>
    <phoneticPr fontId="1"/>
  </si>
  <si>
    <t>SAへの道だが、目立つ看板等はなし。</t>
    <rPh sb="4" eb="5">
      <t>ミチ</t>
    </rPh>
    <rPh sb="8" eb="10">
      <t>メダ</t>
    </rPh>
    <rPh sb="11" eb="13">
      <t>カンバン</t>
    </rPh>
    <rPh sb="13" eb="14">
      <t>トウ</t>
    </rPh>
    <phoneticPr fontId="1"/>
  </si>
  <si>
    <t>中央高速の橋を渡る。この後標高550</t>
    <rPh sb="0" eb="4">
      <t>チュウオウコウソク</t>
    </rPh>
    <rPh sb="5" eb="6">
      <t>ハシ</t>
    </rPh>
    <rPh sb="7" eb="8">
      <t>ワタ</t>
    </rPh>
    <rPh sb="12" eb="13">
      <t>アト</t>
    </rPh>
    <rPh sb="13" eb="15">
      <t>ヒョウコウ</t>
    </rPh>
    <phoneticPr fontId="1"/>
  </si>
  <si>
    <t>角に「おむすびのおおみや」。2時閉店</t>
    <rPh sb="0" eb="1">
      <t>カド</t>
    </rPh>
    <rPh sb="15" eb="16">
      <t>ジ</t>
    </rPh>
    <rPh sb="16" eb="18">
      <t>ヘイテン</t>
    </rPh>
    <phoneticPr fontId="1"/>
  </si>
  <si>
    <t>米軍敷地の角</t>
    <rPh sb="0" eb="2">
      <t>ベイグン</t>
    </rPh>
    <rPh sb="2" eb="4">
      <t>シキチ</t>
    </rPh>
    <rPh sb="5" eb="6">
      <t>カド</t>
    </rPh>
    <phoneticPr fontId="1"/>
  </si>
  <si>
    <t>神社ですので、自転車は押してください。
今後も利用するため、お賽銭を二三百円お願いします。
オープン⇒ 11：53、クローズ⇒19：30</t>
    <rPh sb="7" eb="10">
      <t>ジテンシャ</t>
    </rPh>
    <rPh sb="11" eb="12">
      <t>オ</t>
    </rPh>
    <rPh sb="20" eb="22">
      <t>コンゴ</t>
    </rPh>
    <rPh sb="23" eb="25">
      <t>リヨウ</t>
    </rPh>
    <rPh sb="31" eb="33">
      <t>サイセン</t>
    </rPh>
    <rPh sb="34" eb="37">
      <t>ニサンビャク</t>
    </rPh>
    <rPh sb="37" eb="38">
      <t>エン</t>
    </rPh>
    <rPh sb="39" eb="45">
      <t>ネ</t>
    </rPh>
    <phoneticPr fontId="1"/>
  </si>
  <si>
    <t>上野原方面</t>
    <rPh sb="0" eb="3">
      <t>ウエノハラ</t>
    </rPh>
    <rPh sb="3" eb="5">
      <t>ホウメン</t>
    </rPh>
    <phoneticPr fontId="1"/>
  </si>
  <si>
    <t>国道に合流。合流手前にトイレ。</t>
    <rPh sb="0" eb="2">
      <t>コクドウ</t>
    </rPh>
    <rPh sb="3" eb="5">
      <t>ゴウリュウ</t>
    </rPh>
    <rPh sb="6" eb="10">
      <t>ゴウリュウテマエ</t>
    </rPh>
    <phoneticPr fontId="1"/>
  </si>
  <si>
    <t>野田尻方面。下り坂途中。歩道橋あり</t>
    <rPh sb="0" eb="3">
      <t>ノダジリ</t>
    </rPh>
    <rPh sb="3" eb="5">
      <t>ホウメン</t>
    </rPh>
    <rPh sb="6" eb="7">
      <t>クダ</t>
    </rPh>
    <rPh sb="8" eb="9">
      <t>ザカ</t>
    </rPh>
    <rPh sb="9" eb="11">
      <t>トチュウ</t>
    </rPh>
    <rPh sb="12" eb="15">
      <t>ホドウキョウ</t>
    </rPh>
    <phoneticPr fontId="1"/>
  </si>
  <si>
    <t>大月・上野原方面</t>
    <rPh sb="0" eb="2">
      <t>オオツキ</t>
    </rPh>
    <rPh sb="3" eb="6">
      <t>ウエノハラ</t>
    </rPh>
    <rPh sb="6" eb="8">
      <t>ホウメン</t>
    </rPh>
    <phoneticPr fontId="1"/>
  </si>
  <si>
    <t>大月・檜原・小菅方面</t>
    <rPh sb="0" eb="2">
      <t>オオツキ</t>
    </rPh>
    <rPh sb="3" eb="5">
      <t>ヒノハラ</t>
    </rPh>
    <rPh sb="6" eb="8">
      <t>コスゲ</t>
    </rPh>
    <rPh sb="8" eb="10">
      <t>ホウメン</t>
    </rPh>
    <phoneticPr fontId="1"/>
  </si>
  <si>
    <t>上野原市街方面</t>
    <rPh sb="0" eb="3">
      <t>ウエノハラ</t>
    </rPh>
    <rPh sb="3" eb="5">
      <t>シガイ</t>
    </rPh>
    <rPh sb="5" eb="7">
      <t>ホウメン</t>
    </rPh>
    <phoneticPr fontId="1"/>
  </si>
  <si>
    <t>S羽佐間の先</t>
    <rPh sb="1" eb="2">
      <t>ハ</t>
    </rPh>
    <rPh sb="2" eb="4">
      <t>サマ</t>
    </rPh>
    <rPh sb="5" eb="6">
      <t>サキ</t>
    </rPh>
    <phoneticPr fontId="1"/>
  </si>
  <si>
    <t>『K30鳥沢・K507四方津R20』交差点を左へ</t>
    <phoneticPr fontId="1"/>
  </si>
  <si>
    <t>矢坪・犬目方面</t>
    <rPh sb="5" eb="7">
      <t>ホウメン</t>
    </rPh>
    <phoneticPr fontId="1"/>
  </si>
  <si>
    <r>
      <rPr>
        <sz val="10"/>
        <color rgb="FFFF0000"/>
        <rFont val="ＭＳ Ｐゴシック"/>
        <family val="3"/>
        <charset val="128"/>
      </rPr>
      <t>山梨～神奈川県境・交通安全宣言の街ゲート過ぎて直後、石塔多数。</t>
    </r>
    <r>
      <rPr>
        <sz val="10"/>
        <rFont val="ＭＳ Ｐゴシック"/>
        <family val="3"/>
        <charset val="128"/>
      </rPr>
      <t>「この先100m前川橋」の青看板。
この先、路面特に悪し(一応舗装路)。
悪路が嫌いな人は、迂回ルートあり(下記参照)</t>
    </r>
    <rPh sb="0" eb="2">
      <t>ヤマナシ</t>
    </rPh>
    <rPh sb="3" eb="8">
      <t>カナガワケンキョウ</t>
    </rPh>
    <rPh sb="9" eb="11">
      <t>コウツウ</t>
    </rPh>
    <rPh sb="11" eb="13">
      <t>アンゼン</t>
    </rPh>
    <rPh sb="13" eb="15">
      <t>センゲン</t>
    </rPh>
    <rPh sb="16" eb="17">
      <t>マチ</t>
    </rPh>
    <rPh sb="20" eb="21">
      <t>ス</t>
    </rPh>
    <rPh sb="23" eb="25">
      <t>チョクゴ</t>
    </rPh>
    <rPh sb="26" eb="28">
      <t>セキトウ</t>
    </rPh>
    <rPh sb="28" eb="30">
      <t>タスウ</t>
    </rPh>
    <rPh sb="34" eb="35">
      <t>サキ</t>
    </rPh>
    <rPh sb="39" eb="40">
      <t>マエ</t>
    </rPh>
    <rPh sb="40" eb="42">
      <t>カワハシ</t>
    </rPh>
    <rPh sb="44" eb="45">
      <t>アオ</t>
    </rPh>
    <rPh sb="45" eb="47">
      <t>カンバン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</si>
</sst>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7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20" fontId="2" fillId="2" borderId="1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6" fillId="0" borderId="0" xfId="0" applyFont="1" applyFill="1"/>
    <xf numFmtId="176" fontId="2" fillId="3" borderId="1" xfId="1" applyNumberFormat="1" applyFont="1" applyFill="1" applyBorder="1">
      <alignment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 wrapText="1"/>
    </xf>
    <xf numFmtId="178" fontId="2" fillId="3" borderId="1" xfId="1" applyNumberFormat="1" applyFont="1" applyFill="1" applyBorder="1" applyAlignment="1">
      <alignment horizontal="left" vertical="center"/>
    </xf>
    <xf numFmtId="0" fontId="2" fillId="3" borderId="1" xfId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 wrapText="1"/>
    </xf>
    <xf numFmtId="177" fontId="2" fillId="3" borderId="1" xfId="1" applyNumberFormat="1" applyFont="1" applyFill="1" applyBorder="1">
      <alignment vertical="center"/>
    </xf>
    <xf numFmtId="0" fontId="2" fillId="4" borderId="1" xfId="1" applyFont="1" applyFill="1" applyBorder="1">
      <alignment vertical="center"/>
    </xf>
    <xf numFmtId="178" fontId="2" fillId="4" borderId="1" xfId="1" applyNumberFormat="1" applyFont="1" applyFill="1" applyBorder="1" applyAlignment="1">
      <alignment horizontal="left" vertical="center"/>
    </xf>
    <xf numFmtId="177" fontId="2" fillId="4" borderId="1" xfId="1" applyNumberFormat="1" applyFont="1" applyFill="1" applyBorder="1">
      <alignment vertical="center"/>
    </xf>
    <xf numFmtId="0" fontId="2" fillId="4" borderId="1" xfId="1" applyFont="1" applyFill="1" applyBorder="1" applyAlignment="1">
      <alignment vertical="center" wrapText="1"/>
    </xf>
    <xf numFmtId="0" fontId="5" fillId="4" borderId="0" xfId="0" applyFont="1" applyFill="1"/>
    <xf numFmtId="0" fontId="7" fillId="0" borderId="1" xfId="1" applyFont="1" applyFill="1" applyBorder="1">
      <alignment vertical="center"/>
    </xf>
    <xf numFmtId="177" fontId="2" fillId="3" borderId="1" xfId="1" applyNumberFormat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178" fontId="2" fillId="3" borderId="1" xfId="1" applyNumberFormat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>
      <alignment vertical="center"/>
    </xf>
    <xf numFmtId="177" fontId="2" fillId="3" borderId="1" xfId="1" applyNumberFormat="1" applyFont="1" applyFill="1" applyBorder="1">
      <alignment vertical="center"/>
    </xf>
    <xf numFmtId="176" fontId="8" fillId="0" borderId="0" xfId="1" applyNumberFormat="1" applyFont="1" applyFill="1">
      <alignment vertical="center"/>
    </xf>
    <xf numFmtId="176" fontId="7" fillId="0" borderId="1" xfId="1" applyNumberFormat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/>
    </xf>
    <xf numFmtId="177" fontId="9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177" fontId="9" fillId="3" borderId="1" xfId="1" applyNumberFormat="1" applyFont="1" applyFill="1" applyBorder="1" applyAlignment="1">
      <alignment vertical="center"/>
    </xf>
    <xf numFmtId="177" fontId="9" fillId="4" borderId="1" xfId="1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B1" sqref="B1"/>
    </sheetView>
  </sheetViews>
  <sheetFormatPr defaultColWidth="13.375" defaultRowHeight="22.9" customHeight="1" x14ac:dyDescent="0.15"/>
  <cols>
    <col min="1" max="1" width="5" style="16" customWidth="1"/>
    <col min="2" max="2" width="7.375" style="16" customWidth="1"/>
    <col min="3" max="3" width="6.625" style="16" customWidth="1"/>
    <col min="4" max="4" width="6.375" style="16" bestFit="1" customWidth="1"/>
    <col min="5" max="5" width="25.5" style="16" bestFit="1" customWidth="1"/>
    <col min="6" max="6" width="18.375" style="16" hidden="1" customWidth="1"/>
    <col min="7" max="7" width="14.625" style="16" customWidth="1"/>
    <col min="8" max="8" width="52" style="16" customWidth="1"/>
    <col min="9" max="16384" width="13.375" style="16"/>
  </cols>
  <sheetData>
    <row r="1" spans="1:8" ht="22.9" customHeight="1" x14ac:dyDescent="0.15">
      <c r="A1" s="9" t="s">
        <v>102</v>
      </c>
      <c r="B1" s="10"/>
      <c r="C1" s="10"/>
      <c r="D1" s="12"/>
      <c r="E1" s="11"/>
      <c r="G1" s="13">
        <v>40966</v>
      </c>
      <c r="H1" s="13" t="s">
        <v>125</v>
      </c>
    </row>
    <row r="2" spans="1:8" ht="22.9" customHeight="1" x14ac:dyDescent="0.15">
      <c r="A2" s="48" t="s">
        <v>115</v>
      </c>
      <c r="B2" s="10"/>
      <c r="C2" s="10"/>
      <c r="D2" s="12"/>
      <c r="E2" s="11"/>
      <c r="G2" s="13"/>
      <c r="H2" s="13"/>
    </row>
    <row r="3" spans="1:8" ht="21.6" customHeight="1" x14ac:dyDescent="0.15">
      <c r="A3" s="1"/>
      <c r="B3" s="14" t="s">
        <v>29</v>
      </c>
      <c r="C3" s="14" t="s">
        <v>2</v>
      </c>
      <c r="D3" s="4" t="s">
        <v>0</v>
      </c>
      <c r="E3" s="4"/>
      <c r="F3" s="14" t="s">
        <v>1</v>
      </c>
      <c r="G3" s="4" t="s">
        <v>11</v>
      </c>
      <c r="H3" s="4" t="s">
        <v>12</v>
      </c>
    </row>
    <row r="4" spans="1:8" ht="21" customHeight="1" x14ac:dyDescent="0.15">
      <c r="A4" s="19">
        <v>1</v>
      </c>
      <c r="B4" s="20"/>
      <c r="C4" s="24"/>
      <c r="D4" s="22" t="s">
        <v>7</v>
      </c>
      <c r="E4" s="21" t="s">
        <v>17</v>
      </c>
      <c r="F4" s="23"/>
      <c r="G4" s="21"/>
      <c r="H4" s="25" t="s">
        <v>103</v>
      </c>
    </row>
    <row r="5" spans="1:8" ht="21" customHeight="1" x14ac:dyDescent="0.15">
      <c r="A5" s="1">
        <v>2</v>
      </c>
      <c r="B5" s="2">
        <v>0.2</v>
      </c>
      <c r="C5" s="51">
        <v>0.2</v>
      </c>
      <c r="D5" s="50" t="s">
        <v>8</v>
      </c>
      <c r="E5" s="3" t="s">
        <v>16</v>
      </c>
      <c r="F5" s="5"/>
      <c r="G5" s="3" t="s">
        <v>5</v>
      </c>
      <c r="H5" s="3"/>
    </row>
    <row r="6" spans="1:8" ht="21" customHeight="1" x14ac:dyDescent="0.15">
      <c r="A6" s="1">
        <v>3</v>
      </c>
      <c r="B6" s="2">
        <f>B5+C6</f>
        <v>0.60000000000000009</v>
      </c>
      <c r="C6" s="51">
        <v>0.4</v>
      </c>
      <c r="D6" s="4" t="s">
        <v>3</v>
      </c>
      <c r="E6" s="3" t="s">
        <v>18</v>
      </c>
      <c r="F6" s="5"/>
      <c r="G6" s="3" t="s">
        <v>20</v>
      </c>
      <c r="H6" s="3"/>
    </row>
    <row r="7" spans="1:8" ht="21" customHeight="1" x14ac:dyDescent="0.15">
      <c r="A7" s="1">
        <v>4</v>
      </c>
      <c r="B7" s="2">
        <f t="shared" ref="B7:B60" si="0">B6+C7</f>
        <v>1.2000000000000002</v>
      </c>
      <c r="C7" s="51">
        <v>0.6</v>
      </c>
      <c r="D7" s="4" t="s">
        <v>4</v>
      </c>
      <c r="E7" s="3" t="s">
        <v>19</v>
      </c>
      <c r="F7" s="5"/>
      <c r="G7" s="3" t="s">
        <v>21</v>
      </c>
      <c r="H7" s="3"/>
    </row>
    <row r="8" spans="1:8" ht="21" customHeight="1" x14ac:dyDescent="0.15">
      <c r="A8" s="1">
        <v>5</v>
      </c>
      <c r="B8" s="2">
        <f t="shared" si="0"/>
        <v>3.4000000000000004</v>
      </c>
      <c r="C8" s="51">
        <v>2.2000000000000002</v>
      </c>
      <c r="D8" s="4" t="s">
        <v>22</v>
      </c>
      <c r="E8" s="3" t="s">
        <v>23</v>
      </c>
      <c r="F8" s="5"/>
      <c r="G8" s="3" t="s">
        <v>24</v>
      </c>
      <c r="H8" s="6"/>
    </row>
    <row r="9" spans="1:8" ht="21" customHeight="1" x14ac:dyDescent="0.15">
      <c r="A9" s="1">
        <v>6</v>
      </c>
      <c r="B9" s="2">
        <f t="shared" si="0"/>
        <v>4.9000000000000004</v>
      </c>
      <c r="C9" s="51">
        <v>1.5</v>
      </c>
      <c r="D9" s="4" t="s">
        <v>3</v>
      </c>
      <c r="E9" s="3" t="s">
        <v>25</v>
      </c>
      <c r="F9" s="5"/>
      <c r="G9" s="3" t="s">
        <v>24</v>
      </c>
      <c r="H9" s="6"/>
    </row>
    <row r="10" spans="1:8" ht="21" customHeight="1" x14ac:dyDescent="0.15">
      <c r="A10" s="1">
        <v>7</v>
      </c>
      <c r="B10" s="2">
        <f t="shared" si="0"/>
        <v>10.9</v>
      </c>
      <c r="C10" s="51">
        <v>6</v>
      </c>
      <c r="D10" s="4" t="s">
        <v>27</v>
      </c>
      <c r="E10" s="3" t="s">
        <v>26</v>
      </c>
      <c r="F10" s="5"/>
      <c r="G10" s="3" t="s">
        <v>28</v>
      </c>
      <c r="H10" s="3"/>
    </row>
    <row r="11" spans="1:8" ht="21" customHeight="1" x14ac:dyDescent="0.15">
      <c r="A11" s="1">
        <v>8</v>
      </c>
      <c r="B11" s="2">
        <f t="shared" si="0"/>
        <v>13.5</v>
      </c>
      <c r="C11" s="51">
        <v>2.6</v>
      </c>
      <c r="D11" s="4" t="s">
        <v>8</v>
      </c>
      <c r="E11" s="6" t="s">
        <v>30</v>
      </c>
      <c r="F11" s="5"/>
      <c r="G11" s="3" t="s">
        <v>28</v>
      </c>
      <c r="H11" s="8"/>
    </row>
    <row r="12" spans="1:8" ht="21" customHeight="1" x14ac:dyDescent="0.15">
      <c r="A12" s="1">
        <v>9</v>
      </c>
      <c r="B12" s="2">
        <f t="shared" si="0"/>
        <v>16.100000000000001</v>
      </c>
      <c r="C12" s="51">
        <v>2.6</v>
      </c>
      <c r="D12" s="4" t="s">
        <v>9</v>
      </c>
      <c r="E12" s="3" t="s">
        <v>31</v>
      </c>
      <c r="F12" s="5"/>
      <c r="G12" s="3" t="s">
        <v>32</v>
      </c>
      <c r="H12" s="3" t="s">
        <v>33</v>
      </c>
    </row>
    <row r="13" spans="1:8" ht="21" customHeight="1" x14ac:dyDescent="0.15">
      <c r="A13" s="1">
        <v>10</v>
      </c>
      <c r="B13" s="2">
        <f t="shared" si="0"/>
        <v>26.900000000000002</v>
      </c>
      <c r="C13" s="51">
        <v>10.8</v>
      </c>
      <c r="D13" s="4" t="s">
        <v>15</v>
      </c>
      <c r="E13" s="3" t="s">
        <v>34</v>
      </c>
      <c r="F13" s="5"/>
      <c r="G13" s="3" t="s">
        <v>35</v>
      </c>
      <c r="H13" s="6"/>
    </row>
    <row r="14" spans="1:8" ht="21" customHeight="1" x14ac:dyDescent="0.15">
      <c r="A14" s="1">
        <v>11</v>
      </c>
      <c r="B14" s="2">
        <f t="shared" si="0"/>
        <v>28.200000000000003</v>
      </c>
      <c r="C14" s="51">
        <v>1.3</v>
      </c>
      <c r="D14" s="4" t="s">
        <v>27</v>
      </c>
      <c r="E14" s="3" t="s">
        <v>36</v>
      </c>
      <c r="F14" s="5"/>
      <c r="G14" s="3" t="s">
        <v>35</v>
      </c>
      <c r="H14" s="3"/>
    </row>
    <row r="15" spans="1:8" ht="21" customHeight="1" x14ac:dyDescent="0.15">
      <c r="A15" s="1">
        <v>12</v>
      </c>
      <c r="B15" s="2">
        <f t="shared" si="0"/>
        <v>28.300000000000004</v>
      </c>
      <c r="C15" s="51">
        <v>0.1</v>
      </c>
      <c r="D15" s="4" t="s">
        <v>8</v>
      </c>
      <c r="E15" s="3" t="s">
        <v>36</v>
      </c>
      <c r="F15" s="5"/>
      <c r="G15" s="3" t="s">
        <v>35</v>
      </c>
      <c r="H15" s="3" t="s">
        <v>37</v>
      </c>
    </row>
    <row r="16" spans="1:8" ht="21" customHeight="1" x14ac:dyDescent="0.15">
      <c r="A16" s="1">
        <v>13</v>
      </c>
      <c r="B16" s="2">
        <f t="shared" si="0"/>
        <v>33.000000000000007</v>
      </c>
      <c r="C16" s="51">
        <v>4.7</v>
      </c>
      <c r="D16" s="4" t="s">
        <v>4</v>
      </c>
      <c r="E16" s="3" t="s">
        <v>116</v>
      </c>
      <c r="F16" s="5"/>
      <c r="G16" s="3" t="s">
        <v>38</v>
      </c>
      <c r="H16" s="3"/>
    </row>
    <row r="17" spans="1:9" ht="21" customHeight="1" x14ac:dyDescent="0.15">
      <c r="A17" s="1">
        <v>14</v>
      </c>
      <c r="B17" s="2">
        <f t="shared" si="0"/>
        <v>33.600000000000009</v>
      </c>
      <c r="C17" s="51">
        <v>0.6</v>
      </c>
      <c r="D17" s="4" t="s">
        <v>41</v>
      </c>
      <c r="E17" s="3" t="s">
        <v>39</v>
      </c>
      <c r="F17" s="5"/>
      <c r="G17" s="3" t="s">
        <v>40</v>
      </c>
      <c r="H17" s="3"/>
    </row>
    <row r="18" spans="1:9" ht="21" customHeight="1" x14ac:dyDescent="0.15">
      <c r="A18" s="29">
        <v>15</v>
      </c>
      <c r="B18" s="42">
        <f t="shared" si="0"/>
        <v>50.300000000000011</v>
      </c>
      <c r="C18" s="55">
        <v>16.7</v>
      </c>
      <c r="D18" s="30" t="s">
        <v>9</v>
      </c>
      <c r="E18" s="33" t="s">
        <v>43</v>
      </c>
      <c r="F18" s="32"/>
      <c r="G18" s="33" t="s">
        <v>42</v>
      </c>
      <c r="H18" s="54" t="s">
        <v>127</v>
      </c>
    </row>
    <row r="19" spans="1:9" ht="24.6" customHeight="1" x14ac:dyDescent="0.15">
      <c r="A19" s="1">
        <v>16</v>
      </c>
      <c r="B19" s="2">
        <f t="shared" si="0"/>
        <v>62.500000000000014</v>
      </c>
      <c r="C19" s="51">
        <v>12.2</v>
      </c>
      <c r="D19" s="4" t="s">
        <v>8</v>
      </c>
      <c r="E19" s="3"/>
      <c r="F19" s="17"/>
      <c r="G19" s="3" t="s">
        <v>5</v>
      </c>
      <c r="H19" s="6" t="s">
        <v>123</v>
      </c>
    </row>
    <row r="20" spans="1:9" ht="24.6" customHeight="1" x14ac:dyDescent="0.15">
      <c r="A20" s="1">
        <v>17</v>
      </c>
      <c r="B20" s="2">
        <f t="shared" si="0"/>
        <v>63.500000000000014</v>
      </c>
      <c r="C20" s="51">
        <v>1</v>
      </c>
      <c r="D20" s="50" t="s">
        <v>118</v>
      </c>
      <c r="E20" s="41" t="s">
        <v>119</v>
      </c>
      <c r="F20" s="52"/>
      <c r="G20" s="41" t="s">
        <v>120</v>
      </c>
      <c r="H20" s="53" t="s">
        <v>134</v>
      </c>
    </row>
    <row r="21" spans="1:9" ht="24.6" customHeight="1" x14ac:dyDescent="0.15">
      <c r="A21" s="1">
        <v>18</v>
      </c>
      <c r="B21" s="2">
        <f t="shared" si="0"/>
        <v>69.90000000000002</v>
      </c>
      <c r="C21" s="51">
        <v>6.4</v>
      </c>
      <c r="D21" s="4" t="s">
        <v>8</v>
      </c>
      <c r="E21" s="3" t="s">
        <v>44</v>
      </c>
      <c r="F21" s="17"/>
      <c r="G21" s="3" t="s">
        <v>45</v>
      </c>
      <c r="H21" s="53" t="s">
        <v>137</v>
      </c>
    </row>
    <row r="22" spans="1:9" ht="21" customHeight="1" x14ac:dyDescent="0.15">
      <c r="A22" s="1">
        <v>19</v>
      </c>
      <c r="B22" s="2">
        <f t="shared" si="0"/>
        <v>77.40000000000002</v>
      </c>
      <c r="C22" s="51">
        <v>7.5</v>
      </c>
      <c r="D22" s="4" t="s">
        <v>8</v>
      </c>
      <c r="E22" s="3" t="s">
        <v>46</v>
      </c>
      <c r="F22" s="17"/>
      <c r="G22" s="3" t="s">
        <v>45</v>
      </c>
      <c r="H22" s="53" t="s">
        <v>136</v>
      </c>
    </row>
    <row r="23" spans="1:9" ht="26.45" customHeight="1" x14ac:dyDescent="0.15">
      <c r="A23" s="1">
        <v>20</v>
      </c>
      <c r="B23" s="2">
        <f t="shared" si="0"/>
        <v>80.40000000000002</v>
      </c>
      <c r="C23" s="51">
        <v>3</v>
      </c>
      <c r="D23" s="50" t="s">
        <v>4</v>
      </c>
      <c r="E23" s="3"/>
      <c r="F23" s="5"/>
      <c r="G23" s="3" t="s">
        <v>47</v>
      </c>
      <c r="H23" s="6" t="s">
        <v>133</v>
      </c>
    </row>
    <row r="24" spans="1:9" ht="21" customHeight="1" x14ac:dyDescent="0.15">
      <c r="A24" s="1">
        <v>21</v>
      </c>
      <c r="B24" s="2">
        <f t="shared" si="0"/>
        <v>84.300000000000026</v>
      </c>
      <c r="C24" s="51">
        <v>3.9</v>
      </c>
      <c r="D24" s="4" t="s">
        <v>14</v>
      </c>
      <c r="E24" s="3" t="s">
        <v>48</v>
      </c>
      <c r="F24" s="5"/>
      <c r="G24" s="3" t="s">
        <v>47</v>
      </c>
      <c r="H24" s="3" t="s">
        <v>49</v>
      </c>
    </row>
    <row r="25" spans="1:9" ht="40.5" customHeight="1" x14ac:dyDescent="0.15">
      <c r="A25" s="1">
        <v>22</v>
      </c>
      <c r="B25" s="2">
        <f t="shared" si="0"/>
        <v>100.80000000000003</v>
      </c>
      <c r="C25" s="51">
        <v>16.5</v>
      </c>
      <c r="D25" s="4" t="s">
        <v>41</v>
      </c>
      <c r="E25" s="3"/>
      <c r="F25" s="5"/>
      <c r="G25" s="34" t="s">
        <v>50</v>
      </c>
      <c r="H25" s="53" t="s">
        <v>138</v>
      </c>
    </row>
    <row r="26" spans="1:9" ht="21" customHeight="1" x14ac:dyDescent="0.15">
      <c r="A26" s="1">
        <v>23</v>
      </c>
      <c r="B26" s="2">
        <f t="shared" si="0"/>
        <v>106.40000000000002</v>
      </c>
      <c r="C26" s="51">
        <v>5.6</v>
      </c>
      <c r="D26" s="4" t="s">
        <v>22</v>
      </c>
      <c r="E26" s="41" t="s">
        <v>139</v>
      </c>
      <c r="F26" s="5"/>
      <c r="G26" s="15" t="s">
        <v>5</v>
      </c>
      <c r="H26" s="3"/>
    </row>
    <row r="27" spans="1:9" ht="21" customHeight="1" x14ac:dyDescent="0.15">
      <c r="A27" s="1">
        <v>24</v>
      </c>
      <c r="B27" s="2">
        <f t="shared" si="0"/>
        <v>106.70000000000002</v>
      </c>
      <c r="C27" s="51">
        <v>0.3</v>
      </c>
      <c r="D27" s="4" t="s">
        <v>3</v>
      </c>
      <c r="E27" s="41" t="s">
        <v>117</v>
      </c>
      <c r="F27" s="5"/>
      <c r="G27" s="15" t="s">
        <v>51</v>
      </c>
      <c r="H27" s="3" t="s">
        <v>52</v>
      </c>
    </row>
    <row r="28" spans="1:9" ht="21" customHeight="1" x14ac:dyDescent="0.15">
      <c r="A28" s="1">
        <v>25</v>
      </c>
      <c r="B28" s="2">
        <f t="shared" si="0"/>
        <v>107.20000000000002</v>
      </c>
      <c r="C28" s="56">
        <v>0.5</v>
      </c>
      <c r="D28" s="4" t="s">
        <v>13</v>
      </c>
      <c r="E28" s="36"/>
      <c r="F28" s="37"/>
      <c r="G28" s="38" t="s">
        <v>53</v>
      </c>
      <c r="H28" s="39" t="s">
        <v>135</v>
      </c>
    </row>
    <row r="29" spans="1:9" ht="21" customHeight="1" x14ac:dyDescent="0.15">
      <c r="A29" s="1">
        <v>26</v>
      </c>
      <c r="B29" s="2">
        <f t="shared" si="0"/>
        <v>113.60000000000002</v>
      </c>
      <c r="C29" s="51">
        <v>6.4</v>
      </c>
      <c r="D29" s="4" t="s">
        <v>41</v>
      </c>
      <c r="E29" s="3"/>
      <c r="F29" s="5"/>
      <c r="G29" s="38" t="s">
        <v>53</v>
      </c>
      <c r="H29" s="3" t="s">
        <v>54</v>
      </c>
    </row>
    <row r="30" spans="1:9" ht="21" customHeight="1" x14ac:dyDescent="0.15">
      <c r="A30" s="1">
        <v>27</v>
      </c>
      <c r="B30" s="2">
        <f t="shared" si="0"/>
        <v>113.90000000000002</v>
      </c>
      <c r="C30" s="51">
        <v>0.3</v>
      </c>
      <c r="D30" s="4" t="s">
        <v>4</v>
      </c>
      <c r="E30" s="41" t="s">
        <v>140</v>
      </c>
      <c r="F30" s="5"/>
      <c r="G30" s="15" t="s">
        <v>5</v>
      </c>
      <c r="H30" s="3" t="s">
        <v>128</v>
      </c>
    </row>
    <row r="31" spans="1:9" ht="43.5" customHeight="1" x14ac:dyDescent="0.15">
      <c r="A31" s="29">
        <v>28</v>
      </c>
      <c r="B31" s="42">
        <f t="shared" si="0"/>
        <v>114.10000000000002</v>
      </c>
      <c r="C31" s="55">
        <v>0.2</v>
      </c>
      <c r="D31" s="30" t="s">
        <v>55</v>
      </c>
      <c r="E31" s="33" t="s">
        <v>56</v>
      </c>
      <c r="F31" s="32"/>
      <c r="G31" s="35" t="s">
        <v>5</v>
      </c>
      <c r="H31" s="31" t="s">
        <v>104</v>
      </c>
      <c r="I31" s="27"/>
    </row>
    <row r="32" spans="1:9" ht="21" customHeight="1" x14ac:dyDescent="0.15">
      <c r="A32" s="1">
        <v>29</v>
      </c>
      <c r="B32" s="2">
        <f t="shared" si="0"/>
        <v>114.30000000000003</v>
      </c>
      <c r="C32" s="51">
        <v>0.2</v>
      </c>
      <c r="D32" s="4" t="s">
        <v>4</v>
      </c>
      <c r="E32" s="41" t="s">
        <v>141</v>
      </c>
      <c r="F32" s="5"/>
      <c r="G32" s="15" t="s">
        <v>53</v>
      </c>
      <c r="H32" s="3" t="s">
        <v>57</v>
      </c>
    </row>
    <row r="33" spans="1:8" ht="21" customHeight="1" x14ac:dyDescent="0.15">
      <c r="A33" s="1">
        <v>30</v>
      </c>
      <c r="B33" s="2">
        <f t="shared" si="0"/>
        <v>115.50000000000003</v>
      </c>
      <c r="C33" s="51">
        <v>1.2</v>
      </c>
      <c r="D33" s="4" t="s">
        <v>13</v>
      </c>
      <c r="E33" s="3"/>
      <c r="F33" s="5"/>
      <c r="G33" s="15" t="s">
        <v>53</v>
      </c>
      <c r="H33" s="3" t="s">
        <v>129</v>
      </c>
    </row>
    <row r="34" spans="1:8" ht="21" customHeight="1" x14ac:dyDescent="0.15">
      <c r="A34" s="1">
        <v>31</v>
      </c>
      <c r="B34" s="2">
        <f t="shared" si="0"/>
        <v>122.10000000000002</v>
      </c>
      <c r="C34" s="51">
        <v>6.6</v>
      </c>
      <c r="D34" s="4" t="s">
        <v>41</v>
      </c>
      <c r="E34" s="3"/>
      <c r="F34" s="5"/>
      <c r="G34" s="15" t="s">
        <v>51</v>
      </c>
      <c r="H34" s="3"/>
    </row>
    <row r="35" spans="1:8" ht="21" customHeight="1" x14ac:dyDescent="0.15">
      <c r="A35" s="1">
        <v>32</v>
      </c>
      <c r="B35" s="2">
        <f t="shared" si="0"/>
        <v>130.00000000000003</v>
      </c>
      <c r="C35" s="56">
        <v>7.9</v>
      </c>
      <c r="D35" s="4" t="s">
        <v>9</v>
      </c>
      <c r="E35" s="36" t="s">
        <v>58</v>
      </c>
      <c r="F35" s="37"/>
      <c r="G35" s="38" t="s">
        <v>45</v>
      </c>
      <c r="H35" s="39"/>
    </row>
    <row r="36" spans="1:8" s="40" customFormat="1" ht="21" customHeight="1" x14ac:dyDescent="0.15">
      <c r="A36" s="29">
        <v>33</v>
      </c>
      <c r="B36" s="42">
        <f t="shared" si="0"/>
        <v>134.70000000000002</v>
      </c>
      <c r="C36" s="55">
        <v>4.7</v>
      </c>
      <c r="D36" s="30" t="s">
        <v>10</v>
      </c>
      <c r="E36" s="33" t="s">
        <v>59</v>
      </c>
      <c r="F36" s="32"/>
      <c r="G36" s="35" t="s">
        <v>45</v>
      </c>
      <c r="H36" s="31" t="s">
        <v>105</v>
      </c>
    </row>
    <row r="37" spans="1:8" ht="21" customHeight="1" x14ac:dyDescent="0.15">
      <c r="A37" s="1">
        <v>34</v>
      </c>
      <c r="B37" s="2">
        <f t="shared" si="0"/>
        <v>134.9</v>
      </c>
      <c r="C37" s="51">
        <v>0.2</v>
      </c>
      <c r="D37" s="4" t="s">
        <v>4</v>
      </c>
      <c r="E37" s="3" t="s">
        <v>60</v>
      </c>
      <c r="F37" s="5"/>
      <c r="G37" s="15" t="s">
        <v>61</v>
      </c>
      <c r="H37" s="3" t="s">
        <v>130</v>
      </c>
    </row>
    <row r="38" spans="1:8" ht="21" customHeight="1" x14ac:dyDescent="0.15">
      <c r="A38" s="1">
        <v>35</v>
      </c>
      <c r="B38" s="2">
        <f t="shared" si="0"/>
        <v>143.80000000000001</v>
      </c>
      <c r="C38" s="51">
        <v>8.9</v>
      </c>
      <c r="D38" s="4" t="s">
        <v>14</v>
      </c>
      <c r="E38" s="3" t="s">
        <v>62</v>
      </c>
      <c r="F38" s="5"/>
      <c r="G38" s="15" t="s">
        <v>61</v>
      </c>
      <c r="H38" s="3" t="s">
        <v>63</v>
      </c>
    </row>
    <row r="39" spans="1:8" ht="38.450000000000003" customHeight="1" x14ac:dyDescent="0.15">
      <c r="A39" s="1">
        <v>36</v>
      </c>
      <c r="B39" s="2">
        <f t="shared" si="0"/>
        <v>157.5</v>
      </c>
      <c r="C39" s="51">
        <v>13.7</v>
      </c>
      <c r="D39" s="4" t="s">
        <v>122</v>
      </c>
      <c r="E39" s="41" t="s">
        <v>124</v>
      </c>
      <c r="F39" s="5"/>
      <c r="G39" s="34" t="s">
        <v>64</v>
      </c>
      <c r="H39" s="6" t="s">
        <v>142</v>
      </c>
    </row>
    <row r="40" spans="1:8" ht="21" customHeight="1" x14ac:dyDescent="0.15">
      <c r="A40" s="1">
        <v>37</v>
      </c>
      <c r="B40" s="2">
        <f t="shared" si="0"/>
        <v>161.6</v>
      </c>
      <c r="C40" s="51">
        <v>4.0999999999999996</v>
      </c>
      <c r="D40" s="4" t="s">
        <v>121</v>
      </c>
      <c r="E40" s="3"/>
      <c r="F40" s="5"/>
      <c r="G40" s="15" t="s">
        <v>65</v>
      </c>
      <c r="H40" s="3" t="s">
        <v>66</v>
      </c>
    </row>
    <row r="41" spans="1:8" ht="26.1" customHeight="1" x14ac:dyDescent="0.15">
      <c r="A41" s="1">
        <v>38</v>
      </c>
      <c r="B41" s="2">
        <f t="shared" si="0"/>
        <v>162.5</v>
      </c>
      <c r="C41" s="51">
        <v>0.9</v>
      </c>
      <c r="D41" s="4" t="s">
        <v>14</v>
      </c>
      <c r="E41" s="41"/>
      <c r="F41" s="5"/>
      <c r="G41" s="15" t="s">
        <v>5</v>
      </c>
      <c r="H41" s="6" t="s">
        <v>67</v>
      </c>
    </row>
    <row r="42" spans="1:8" ht="21" customHeight="1" x14ac:dyDescent="0.15">
      <c r="A42" s="1">
        <v>39</v>
      </c>
      <c r="B42" s="2">
        <f t="shared" si="0"/>
        <v>166.2</v>
      </c>
      <c r="C42" s="51">
        <v>3.7</v>
      </c>
      <c r="D42" s="4" t="s">
        <v>9</v>
      </c>
      <c r="E42" s="3"/>
      <c r="F42" s="5"/>
      <c r="G42" s="15" t="s">
        <v>68</v>
      </c>
      <c r="H42" s="3" t="s">
        <v>69</v>
      </c>
    </row>
    <row r="43" spans="1:8" ht="21" customHeight="1" x14ac:dyDescent="0.15">
      <c r="A43" s="29">
        <v>40</v>
      </c>
      <c r="B43" s="42">
        <f t="shared" si="0"/>
        <v>168.2</v>
      </c>
      <c r="C43" s="55">
        <v>2</v>
      </c>
      <c r="D43" s="30" t="s">
        <v>10</v>
      </c>
      <c r="E43" s="33" t="s">
        <v>70</v>
      </c>
      <c r="F43" s="32"/>
      <c r="G43" s="35" t="s">
        <v>68</v>
      </c>
      <c r="H43" s="31" t="s">
        <v>106</v>
      </c>
    </row>
    <row r="44" spans="1:8" ht="21" customHeight="1" x14ac:dyDescent="0.15">
      <c r="A44" s="1">
        <v>41</v>
      </c>
      <c r="B44" s="2">
        <f t="shared" si="0"/>
        <v>169.7</v>
      </c>
      <c r="C44" s="51">
        <v>1.5</v>
      </c>
      <c r="D44" s="4" t="s">
        <v>13</v>
      </c>
      <c r="E44" s="3"/>
      <c r="F44" s="5" t="s">
        <v>71</v>
      </c>
      <c r="G44" s="15" t="s">
        <v>72</v>
      </c>
      <c r="H44" s="3" t="s">
        <v>89</v>
      </c>
    </row>
    <row r="45" spans="1:8" ht="21" customHeight="1" x14ac:dyDescent="0.15">
      <c r="A45" s="1">
        <v>42</v>
      </c>
      <c r="B45" s="2">
        <f t="shared" si="0"/>
        <v>172.2</v>
      </c>
      <c r="C45" s="51">
        <v>2.5</v>
      </c>
      <c r="D45" s="4" t="s">
        <v>9</v>
      </c>
      <c r="E45" s="3"/>
      <c r="F45" s="5" t="s">
        <v>73</v>
      </c>
      <c r="G45" s="15" t="s">
        <v>74</v>
      </c>
      <c r="H45" s="3" t="s">
        <v>90</v>
      </c>
    </row>
    <row r="46" spans="1:8" ht="21" customHeight="1" x14ac:dyDescent="0.15">
      <c r="A46" s="1">
        <v>43</v>
      </c>
      <c r="B46" s="2">
        <f t="shared" si="0"/>
        <v>175.79999999999998</v>
      </c>
      <c r="C46" s="51">
        <v>3.6</v>
      </c>
      <c r="D46" s="4" t="s">
        <v>7</v>
      </c>
      <c r="E46" s="3" t="s">
        <v>75</v>
      </c>
      <c r="F46" s="5" t="s">
        <v>76</v>
      </c>
      <c r="G46" s="15" t="s">
        <v>77</v>
      </c>
      <c r="H46" s="3"/>
    </row>
    <row r="47" spans="1:8" ht="21" customHeight="1" x14ac:dyDescent="0.15">
      <c r="A47" s="1">
        <v>44</v>
      </c>
      <c r="B47" s="2">
        <f t="shared" si="0"/>
        <v>177.39999999999998</v>
      </c>
      <c r="C47" s="51">
        <v>1.6</v>
      </c>
      <c r="D47" s="4" t="s">
        <v>8</v>
      </c>
      <c r="E47" s="3" t="s">
        <v>78</v>
      </c>
      <c r="F47" s="5"/>
      <c r="G47" s="15"/>
      <c r="H47" s="3"/>
    </row>
    <row r="48" spans="1:8" ht="21" customHeight="1" x14ac:dyDescent="0.15">
      <c r="A48" s="1">
        <v>45</v>
      </c>
      <c r="B48" s="2">
        <f t="shared" si="0"/>
        <v>181.59999999999997</v>
      </c>
      <c r="C48" s="51">
        <v>4.2</v>
      </c>
      <c r="D48" s="4" t="s">
        <v>8</v>
      </c>
      <c r="E48" s="3" t="s">
        <v>79</v>
      </c>
      <c r="F48" s="5" t="s">
        <v>80</v>
      </c>
      <c r="G48" s="15" t="s">
        <v>81</v>
      </c>
      <c r="H48" s="3"/>
    </row>
    <row r="49" spans="1:8" ht="21" customHeight="1" x14ac:dyDescent="0.15">
      <c r="A49" s="1">
        <v>46</v>
      </c>
      <c r="B49" s="2">
        <f t="shared" si="0"/>
        <v>181.79999999999995</v>
      </c>
      <c r="C49" s="51">
        <v>0.2</v>
      </c>
      <c r="D49" s="4" t="s">
        <v>27</v>
      </c>
      <c r="E49" s="3" t="s">
        <v>82</v>
      </c>
      <c r="F49" s="5" t="s">
        <v>83</v>
      </c>
      <c r="G49" s="15" t="s">
        <v>84</v>
      </c>
      <c r="H49" s="41"/>
    </row>
    <row r="50" spans="1:8" ht="21" customHeight="1" x14ac:dyDescent="0.15">
      <c r="A50" s="1">
        <v>47</v>
      </c>
      <c r="B50" s="2">
        <f t="shared" si="0"/>
        <v>185.49999999999994</v>
      </c>
      <c r="C50" s="51">
        <v>3.7</v>
      </c>
      <c r="D50" s="4" t="s">
        <v>4</v>
      </c>
      <c r="E50" s="3" t="s">
        <v>85</v>
      </c>
      <c r="F50" s="5"/>
      <c r="G50" s="15" t="s">
        <v>5</v>
      </c>
      <c r="H50" s="3"/>
    </row>
    <row r="51" spans="1:8" ht="21" customHeight="1" x14ac:dyDescent="0.15">
      <c r="A51" s="1">
        <v>48</v>
      </c>
      <c r="B51" s="2">
        <f t="shared" si="0"/>
        <v>188.89999999999995</v>
      </c>
      <c r="C51" s="51">
        <v>3.4</v>
      </c>
      <c r="D51" s="4" t="s">
        <v>4</v>
      </c>
      <c r="E51" s="3" t="s">
        <v>86</v>
      </c>
      <c r="F51" s="5"/>
      <c r="G51" s="15" t="s">
        <v>5</v>
      </c>
      <c r="H51" s="3"/>
    </row>
    <row r="52" spans="1:8" ht="21" customHeight="1" x14ac:dyDescent="0.15">
      <c r="A52" s="1">
        <v>49</v>
      </c>
      <c r="B52" s="2">
        <f t="shared" si="0"/>
        <v>189.99999999999994</v>
      </c>
      <c r="C52" s="51">
        <v>1.1000000000000001</v>
      </c>
      <c r="D52" s="4" t="s">
        <v>3</v>
      </c>
      <c r="E52" s="3" t="s">
        <v>87</v>
      </c>
      <c r="F52" s="5"/>
      <c r="G52" s="15" t="s">
        <v>88</v>
      </c>
      <c r="H52" s="3" t="s">
        <v>131</v>
      </c>
    </row>
    <row r="53" spans="1:8" ht="21" customHeight="1" x14ac:dyDescent="0.15">
      <c r="A53" s="1">
        <v>50</v>
      </c>
      <c r="B53" s="2">
        <f t="shared" si="0"/>
        <v>190.09999999999994</v>
      </c>
      <c r="C53" s="51">
        <v>0.1</v>
      </c>
      <c r="D53" s="4" t="s">
        <v>8</v>
      </c>
      <c r="E53" s="3" t="s">
        <v>87</v>
      </c>
      <c r="F53" s="5"/>
      <c r="G53" s="15" t="s">
        <v>88</v>
      </c>
      <c r="H53" s="3"/>
    </row>
    <row r="54" spans="1:8" ht="21" customHeight="1" x14ac:dyDescent="0.15">
      <c r="A54" s="1">
        <v>51</v>
      </c>
      <c r="B54" s="2">
        <f t="shared" si="0"/>
        <v>191.19999999999993</v>
      </c>
      <c r="C54" s="51">
        <v>1.1000000000000001</v>
      </c>
      <c r="D54" s="4" t="s">
        <v>27</v>
      </c>
      <c r="E54" s="3" t="s">
        <v>87</v>
      </c>
      <c r="F54" s="15"/>
      <c r="G54" s="15" t="s">
        <v>91</v>
      </c>
      <c r="H54" s="3" t="s">
        <v>92</v>
      </c>
    </row>
    <row r="55" spans="1:8" ht="21" customHeight="1" x14ac:dyDescent="0.15">
      <c r="A55" s="1">
        <v>52</v>
      </c>
      <c r="B55" s="2">
        <f t="shared" si="0"/>
        <v>197.79999999999993</v>
      </c>
      <c r="C55" s="51">
        <v>6.6</v>
      </c>
      <c r="D55" s="4" t="s">
        <v>3</v>
      </c>
      <c r="E55" s="3" t="s">
        <v>93</v>
      </c>
      <c r="F55" s="15"/>
      <c r="G55" s="15" t="s">
        <v>47</v>
      </c>
      <c r="H55" s="3" t="s">
        <v>94</v>
      </c>
    </row>
    <row r="56" spans="1:8" ht="21" customHeight="1" x14ac:dyDescent="0.15">
      <c r="A56" s="1">
        <v>53</v>
      </c>
      <c r="B56" s="2">
        <f t="shared" si="0"/>
        <v>199.89999999999992</v>
      </c>
      <c r="C56" s="51">
        <v>2.1</v>
      </c>
      <c r="D56" s="4" t="s">
        <v>4</v>
      </c>
      <c r="E56" s="3" t="s">
        <v>95</v>
      </c>
      <c r="F56" s="15"/>
      <c r="G56" s="15" t="s">
        <v>96</v>
      </c>
      <c r="H56" s="3"/>
    </row>
    <row r="57" spans="1:8" ht="21" customHeight="1" x14ac:dyDescent="0.15">
      <c r="A57" s="1">
        <v>54</v>
      </c>
      <c r="B57" s="2">
        <f t="shared" si="0"/>
        <v>203.59999999999991</v>
      </c>
      <c r="C57" s="51">
        <v>3.7</v>
      </c>
      <c r="D57" s="4" t="s">
        <v>3</v>
      </c>
      <c r="E57" s="3" t="s">
        <v>97</v>
      </c>
      <c r="F57" s="15"/>
      <c r="G57" s="15" t="s">
        <v>98</v>
      </c>
      <c r="H57" s="3"/>
    </row>
    <row r="58" spans="1:8" ht="21" customHeight="1" x14ac:dyDescent="0.15">
      <c r="A58" s="1">
        <v>55</v>
      </c>
      <c r="B58" s="2">
        <f t="shared" si="0"/>
        <v>204.09999999999991</v>
      </c>
      <c r="C58" s="51">
        <v>0.5</v>
      </c>
      <c r="D58" s="4" t="s">
        <v>4</v>
      </c>
      <c r="E58" s="3" t="s">
        <v>99</v>
      </c>
      <c r="F58" s="15"/>
      <c r="G58" s="15" t="s">
        <v>5</v>
      </c>
      <c r="H58" s="3"/>
    </row>
    <row r="59" spans="1:8" ht="21" customHeight="1" x14ac:dyDescent="0.15">
      <c r="A59" s="1">
        <v>56</v>
      </c>
      <c r="B59" s="2">
        <f t="shared" si="0"/>
        <v>204.49999999999991</v>
      </c>
      <c r="C59" s="51">
        <v>0.4</v>
      </c>
      <c r="D59" s="4" t="s">
        <v>27</v>
      </c>
      <c r="E59" s="3" t="s">
        <v>87</v>
      </c>
      <c r="F59" s="15"/>
      <c r="G59" s="15" t="s">
        <v>5</v>
      </c>
      <c r="H59" s="3"/>
    </row>
    <row r="60" spans="1:8" ht="40.5" customHeight="1" x14ac:dyDescent="0.15">
      <c r="A60" s="29">
        <v>57</v>
      </c>
      <c r="B60" s="42">
        <f t="shared" si="0"/>
        <v>204.59999999999991</v>
      </c>
      <c r="C60" s="55">
        <v>0.1</v>
      </c>
      <c r="D60" s="43" t="s">
        <v>100</v>
      </c>
      <c r="E60" s="46" t="s">
        <v>101</v>
      </c>
      <c r="F60" s="44"/>
      <c r="G60" s="47"/>
      <c r="H60" s="45" t="s">
        <v>132</v>
      </c>
    </row>
    <row r="61" spans="1:8" ht="21" customHeight="1" x14ac:dyDescent="0.15"/>
    <row r="62" spans="1:8" ht="21" customHeight="1" x14ac:dyDescent="0.15">
      <c r="A62" s="27" t="s">
        <v>113</v>
      </c>
    </row>
    <row r="63" spans="1:8" ht="21" customHeight="1" x14ac:dyDescent="0.15">
      <c r="A63" s="49">
        <v>36</v>
      </c>
      <c r="B63" s="2">
        <v>157.5</v>
      </c>
      <c r="C63" s="7">
        <v>13.1</v>
      </c>
      <c r="D63" s="4" t="s">
        <v>14</v>
      </c>
      <c r="E63" s="3"/>
      <c r="F63" s="5"/>
      <c r="G63" s="15" t="s">
        <v>61</v>
      </c>
      <c r="H63" s="6" t="s">
        <v>107</v>
      </c>
    </row>
    <row r="64" spans="1:8" ht="21" customHeight="1" x14ac:dyDescent="0.15">
      <c r="A64" s="49">
        <v>37</v>
      </c>
      <c r="B64" s="2">
        <v>157.80000000000001</v>
      </c>
      <c r="C64" s="7">
        <v>0.3</v>
      </c>
      <c r="D64" s="4" t="s">
        <v>13</v>
      </c>
      <c r="E64" s="3"/>
      <c r="F64" s="5"/>
      <c r="G64" s="15" t="s">
        <v>108</v>
      </c>
      <c r="H64" s="3" t="s">
        <v>109</v>
      </c>
    </row>
    <row r="65" spans="1:8" ht="21" customHeight="1" x14ac:dyDescent="0.15">
      <c r="A65" s="49">
        <v>38</v>
      </c>
      <c r="B65" s="2">
        <v>158.9</v>
      </c>
      <c r="C65" s="7">
        <v>1.1000000000000001</v>
      </c>
      <c r="D65" s="4" t="s">
        <v>110</v>
      </c>
      <c r="E65" s="3"/>
      <c r="F65" s="5"/>
      <c r="G65" s="15" t="s">
        <v>5</v>
      </c>
      <c r="H65" s="6" t="s">
        <v>111</v>
      </c>
    </row>
    <row r="66" spans="1:8" ht="21" customHeight="1" x14ac:dyDescent="0.15">
      <c r="A66" s="49">
        <v>39</v>
      </c>
      <c r="B66" s="2">
        <v>160.4</v>
      </c>
      <c r="C66" s="7">
        <v>1.5</v>
      </c>
      <c r="D66" s="4" t="s">
        <v>14</v>
      </c>
      <c r="E66" s="6"/>
      <c r="F66" s="18"/>
      <c r="G66" s="15" t="s">
        <v>5</v>
      </c>
      <c r="H66" s="6" t="s">
        <v>112</v>
      </c>
    </row>
    <row r="67" spans="1:8" ht="22.9" customHeight="1" x14ac:dyDescent="0.15">
      <c r="B67" s="26" t="s">
        <v>6</v>
      </c>
    </row>
    <row r="68" spans="1:8" ht="22.9" customHeight="1" x14ac:dyDescent="0.15">
      <c r="B68" s="26" t="s">
        <v>114</v>
      </c>
    </row>
    <row r="69" spans="1:8" ht="22.9" customHeight="1" x14ac:dyDescent="0.15">
      <c r="B69" s="28" t="s">
        <v>126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2016鶴鶴鶴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2012-11-04T03:13:45Z</cp:lastPrinted>
  <dcterms:created xsi:type="dcterms:W3CDTF">2011-10-31T16:03:13Z</dcterms:created>
  <dcterms:modified xsi:type="dcterms:W3CDTF">2016-02-28T19:56:14Z</dcterms:modified>
  <cp:category>キューシート</cp:category>
</cp:coreProperties>
</file>