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26/files/"/>
    </mc:Choice>
  </mc:AlternateContent>
  <xr:revisionPtr revIDLastSave="9" documentId="8_{EA8E30DE-306B-49E0-B8EE-DB179EB4803B}" xr6:coauthVersionLast="47" xr6:coauthVersionMax="47" xr10:uidLastSave="{0CD296F1-1BB7-4719-8AE1-101F9AA15A50}"/>
  <bookViews>
    <workbookView xWindow="960" yWindow="1155" windowWidth="24900" windowHeight="13725" xr2:uid="{019B9F4D-139E-41E6-B6B0-52BF76B60710}"/>
  </bookViews>
  <sheets>
    <sheet name="Ver.1" sheetId="8" r:id="rId1"/>
  </sheets>
  <definedNames>
    <definedName name="_xlnm.Print_Area" localSheetId="0">Ver.1!$A$1:$H$73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8" l="1"/>
  <c r="B6" i="8" l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l="1"/>
  <c r="B26" i="8" s="1"/>
  <c r="B27" i="8" s="1"/>
  <c r="B28" i="8" s="1"/>
  <c r="B29" i="8" s="1"/>
  <c r="B30" i="8" s="1"/>
  <c r="B31" i="8" l="1"/>
  <c r="B33" i="8" l="1"/>
  <c r="B34" i="8" s="1"/>
  <c r="B35" i="8" s="1"/>
  <c r="B36" i="8" s="1"/>
  <c r="B37" i="8" s="1"/>
  <c r="B38" i="8" s="1"/>
  <c r="B39" i="8" s="1"/>
  <c r="B40" i="8" s="1"/>
  <c r="B41" i="8" s="1"/>
  <c r="B42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32" i="8"/>
</calcChain>
</file>

<file path=xl/sharedStrings.xml><?xml version="1.0" encoding="utf-8"?>
<sst xmlns="http://schemas.openxmlformats.org/spreadsheetml/2006/main" count="278" uniqueCount="180">
  <si>
    <t>＊キューシートは予告なく変更する場合があります。</t>
  </si>
  <si>
    <t>＊キューシートはスタッフ試走後（1～2週間前）に最終確定しますので、必ず最終版をご確認下さい。</t>
  </si>
  <si>
    <t>合計</t>
    <rPh sb="0" eb="2">
      <t>ゴウケイ</t>
    </rPh>
    <phoneticPr fontId="3"/>
  </si>
  <si>
    <t>区間</t>
    <rPh sb="0" eb="2">
      <t>クカン</t>
    </rPh>
    <phoneticPr fontId="3"/>
  </si>
  <si>
    <t>進路</t>
    <rPh sb="0" eb="2">
      <t>シンロ</t>
    </rPh>
    <phoneticPr fontId="3"/>
  </si>
  <si>
    <t>「交差点名」</t>
    <rPh sb="1" eb="4">
      <t>コウサテン</t>
    </rPh>
    <rPh sb="4" eb="5">
      <t>メイ</t>
    </rPh>
    <phoneticPr fontId="3"/>
  </si>
  <si>
    <t>［道路標識］</t>
    <rPh sb="1" eb="3">
      <t>ドウロ</t>
    </rPh>
    <rPh sb="3" eb="5">
      <t>ヒョウシキ</t>
    </rPh>
    <phoneticPr fontId="3"/>
  </si>
  <si>
    <t>道路</t>
    <rPh sb="0" eb="2">
      <t>ドウロ</t>
    </rPh>
    <phoneticPr fontId="3"/>
  </si>
  <si>
    <t>備考</t>
    <rPh sb="0" eb="2">
      <t>ビコウ</t>
    </rPh>
    <phoneticPr fontId="3"/>
  </si>
  <si>
    <t>K41</t>
  </si>
  <si>
    <t>┼左</t>
    <rPh sb="1" eb="2">
      <t>ヒダリ</t>
    </rPh>
    <phoneticPr fontId="3"/>
  </si>
  <si>
    <t>┼右</t>
    <rPh sb="1" eb="2">
      <t>ミギ</t>
    </rPh>
    <phoneticPr fontId="3"/>
  </si>
  <si>
    <t>┤左</t>
    <rPh sb="1" eb="2">
      <t>ヒダリ</t>
    </rPh>
    <phoneticPr fontId="3"/>
  </si>
  <si>
    <t>S</t>
  </si>
  <si>
    <t>S「箱根ヶ崎」</t>
    <rPh sb="2" eb="6">
      <t>ハコネガサキ</t>
    </rPh>
    <phoneticPr fontId="3"/>
  </si>
  <si>
    <t>┬左</t>
    <rPh sb="1" eb="2">
      <t>ヒダリ</t>
    </rPh>
    <phoneticPr fontId="3"/>
  </si>
  <si>
    <t>┬右</t>
    <rPh sb="1" eb="2">
      <t>ミギ</t>
    </rPh>
    <phoneticPr fontId="3"/>
  </si>
  <si>
    <t>S「五明」</t>
    <rPh sb="2" eb="4">
      <t>ゴミョウ</t>
    </rPh>
    <phoneticPr fontId="3"/>
  </si>
  <si>
    <t>S「能増」</t>
    <rPh sb="2" eb="4">
      <t>ノウマス</t>
    </rPh>
    <phoneticPr fontId="3"/>
  </si>
  <si>
    <t>S「今市地蔵前」</t>
    <rPh sb="2" eb="4">
      <t>イマイチ</t>
    </rPh>
    <rPh sb="4" eb="6">
      <t>ジゾウ</t>
    </rPh>
    <rPh sb="6" eb="7">
      <t>マエ</t>
    </rPh>
    <phoneticPr fontId="3"/>
  </si>
  <si>
    <t>S「北柏田」</t>
    <rPh sb="2" eb="3">
      <t>キタ</t>
    </rPh>
    <rPh sb="3" eb="5">
      <t>カシワダ</t>
    </rPh>
    <phoneticPr fontId="3"/>
  </si>
  <si>
    <t>S「荒川」</t>
    <rPh sb="2" eb="4">
      <t>アラカワ</t>
    </rPh>
    <phoneticPr fontId="3"/>
  </si>
  <si>
    <t>K175</t>
  </si>
  <si>
    <t>S「天神橋」</t>
    <rPh sb="2" eb="5">
      <t>テンジンバシ</t>
    </rPh>
    <phoneticPr fontId="3"/>
  </si>
  <si>
    <t>├右</t>
    <rPh sb="1" eb="2">
      <t>ミギ</t>
    </rPh>
    <phoneticPr fontId="3"/>
  </si>
  <si>
    <t>左側</t>
    <rPh sb="0" eb="2">
      <t>ヒダリガワ</t>
    </rPh>
    <phoneticPr fontId="3"/>
  </si>
  <si>
    <t>PC3 小前田駅</t>
    <rPh sb="4" eb="7">
      <t>オマエダ</t>
    </rPh>
    <rPh sb="7" eb="8">
      <t>エキ</t>
    </rPh>
    <phoneticPr fontId="3"/>
  </si>
  <si>
    <t>小川</t>
    <rPh sb="0" eb="2">
      <t>オガワ</t>
    </rPh>
    <phoneticPr fontId="3"/>
  </si>
  <si>
    <t>菅谷</t>
    <rPh sb="0" eb="2">
      <t>スガヤ</t>
    </rPh>
    <phoneticPr fontId="3"/>
  </si>
  <si>
    <t>S「総合グランド入口」</t>
    <rPh sb="2" eb="4">
      <t>ソウゴウ</t>
    </rPh>
    <rPh sb="8" eb="10">
      <t>イリグチ</t>
    </rPh>
    <phoneticPr fontId="3"/>
  </si>
  <si>
    <t>国道254号</t>
    <rPh sb="0" eb="2">
      <t>コクドウ</t>
    </rPh>
    <rPh sb="5" eb="6">
      <t>ゴウ</t>
    </rPh>
    <phoneticPr fontId="3"/>
  </si>
  <si>
    <t>S「青山陸橋(西)」</t>
    <rPh sb="2" eb="4">
      <t>アオヤマ</t>
    </rPh>
    <rPh sb="4" eb="6">
      <t>リッキョウ</t>
    </rPh>
    <rPh sb="7" eb="8">
      <t>ニシ</t>
    </rPh>
    <phoneticPr fontId="3"/>
  </si>
  <si>
    <t>飯能</t>
    <rPh sb="0" eb="2">
      <t>ハンノウ</t>
    </rPh>
    <phoneticPr fontId="3"/>
  </si>
  <si>
    <t>日高・越生</t>
    <rPh sb="0" eb="2">
      <t>ヒダカ</t>
    </rPh>
    <rPh sb="3" eb="5">
      <t>オゴセ</t>
    </rPh>
    <phoneticPr fontId="3"/>
  </si>
  <si>
    <t>西東京</t>
    <rPh sb="0" eb="3">
      <t>ニシトウキョウ</t>
    </rPh>
    <phoneticPr fontId="3"/>
  </si>
  <si>
    <t>S「新大丸」</t>
    <rPh sb="2" eb="5">
      <t>シンオオマル</t>
    </rPh>
    <phoneticPr fontId="3"/>
  </si>
  <si>
    <t>日野・関戸</t>
    <rPh sb="0" eb="2">
      <t>ヒノ</t>
    </rPh>
    <rPh sb="3" eb="5">
      <t>セキド</t>
    </rPh>
    <phoneticPr fontId="3"/>
  </si>
  <si>
    <t>ゴール 大丸公園(東京都稲城市大丸)</t>
  </si>
  <si>
    <t>※装備品の不備が無いようにお願いいたします。（反射ベスト・ベル・充分な光量のライト及びテールライト）</t>
    <rPh sb="1" eb="4">
      <t>ソウビヒン</t>
    </rPh>
    <rPh sb="5" eb="7">
      <t>フビ</t>
    </rPh>
    <rPh sb="8" eb="9">
      <t>ナ</t>
    </rPh>
    <rPh sb="14" eb="15">
      <t>ネガ</t>
    </rPh>
    <rPh sb="23" eb="25">
      <t>ハンシャ</t>
    </rPh>
    <rPh sb="32" eb="34">
      <t>ジュウブン</t>
    </rPh>
    <rPh sb="35" eb="37">
      <t>コウリョウ</t>
    </rPh>
    <rPh sb="41" eb="42">
      <t>オヨ</t>
    </rPh>
    <phoneticPr fontId="3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</si>
  <si>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3"/>
  </si>
  <si>
    <t>No.</t>
    <phoneticPr fontId="1"/>
  </si>
  <si>
    <t>┼左</t>
    <phoneticPr fontId="1"/>
  </si>
  <si>
    <t>S「赤坂」</t>
    <rPh sb="2" eb="4">
      <t>アカサカ</t>
    </rPh>
    <phoneticPr fontId="3"/>
  </si>
  <si>
    <t>S「神畑」</t>
    <rPh sb="2" eb="4">
      <t>カバタケ</t>
    </rPh>
    <phoneticPr fontId="3"/>
  </si>
  <si>
    <t>右側</t>
    <rPh sb="0" eb="2">
      <t>ミギガワ</t>
    </rPh>
    <phoneticPr fontId="1"/>
  </si>
  <si>
    <t>PC1 別所温泉駅</t>
    <rPh sb="4" eb="8">
      <t>ベッショオンセン</t>
    </rPh>
    <rPh sb="8" eb="9">
      <t>エキ</t>
    </rPh>
    <phoneticPr fontId="3"/>
  </si>
  <si>
    <t>S「別所温泉」</t>
    <rPh sb="2" eb="6">
      <t>ベッショオンセン</t>
    </rPh>
    <phoneticPr fontId="3"/>
  </si>
  <si>
    <t>別所街道K177</t>
    <rPh sb="0" eb="2">
      <t>ベッショ</t>
    </rPh>
    <rPh sb="2" eb="4">
      <t>カイドウ</t>
    </rPh>
    <phoneticPr fontId="1"/>
  </si>
  <si>
    <t>S「上田橋北」</t>
    <rPh sb="2" eb="4">
      <t>ウエダ</t>
    </rPh>
    <rPh sb="4" eb="5">
      <t>バシ</t>
    </rPh>
    <rPh sb="5" eb="6">
      <t>キタ</t>
    </rPh>
    <phoneticPr fontId="3"/>
  </si>
  <si>
    <t>K65,K82</t>
    <phoneticPr fontId="1"/>
  </si>
  <si>
    <t>S「長瀬橋東」</t>
    <rPh sb="2" eb="4">
      <t>ナガセ</t>
    </rPh>
    <rPh sb="4" eb="5">
      <t>バシ</t>
    </rPh>
    <rPh sb="5" eb="6">
      <t>ヒガシ</t>
    </rPh>
    <phoneticPr fontId="3"/>
  </si>
  <si>
    <t>S「長瀬橋入口」</t>
    <rPh sb="2" eb="4">
      <t>ナガセ</t>
    </rPh>
    <rPh sb="4" eb="5">
      <t>バシ</t>
    </rPh>
    <rPh sb="5" eb="7">
      <t>イリグチ</t>
    </rPh>
    <phoneticPr fontId="3"/>
  </si>
  <si>
    <t>R152</t>
    <phoneticPr fontId="1"/>
  </si>
  <si>
    <t>S「大屋駅前」</t>
    <rPh sb="2" eb="6">
      <t>オオヤエキマエ</t>
    </rPh>
    <phoneticPr fontId="3"/>
  </si>
  <si>
    <t>K483</t>
    <phoneticPr fontId="1"/>
  </si>
  <si>
    <t>旧北国街道</t>
    <rPh sb="0" eb="1">
      <t>キュウ</t>
    </rPh>
    <rPh sb="1" eb="5">
      <t>ホッコクカイドウ</t>
    </rPh>
    <phoneticPr fontId="1"/>
  </si>
  <si>
    <t>R18</t>
    <phoneticPr fontId="1"/>
  </si>
  <si>
    <t>直進</t>
    <rPh sb="0" eb="2">
      <t>チョクシン</t>
    </rPh>
    <phoneticPr fontId="1"/>
  </si>
  <si>
    <t>R１８旧道（バイバスに入らない）</t>
    <rPh sb="3" eb="5">
      <t>キュウドウ</t>
    </rPh>
    <rPh sb="11" eb="12">
      <t>ハイ</t>
    </rPh>
    <phoneticPr fontId="1"/>
  </si>
  <si>
    <t>PC２　めがね橋</t>
    <rPh sb="7" eb="8">
      <t>バシ</t>
    </rPh>
    <phoneticPr fontId="3"/>
  </si>
  <si>
    <t>左側</t>
    <rPh sb="0" eb="2">
      <t>ヒダリガワ</t>
    </rPh>
    <phoneticPr fontId="1"/>
  </si>
  <si>
    <t>S「下町」</t>
    <rPh sb="2" eb="4">
      <t>シタマチ</t>
    </rPh>
    <phoneticPr fontId="3"/>
  </si>
  <si>
    <t>S「下町南」</t>
    <rPh sb="2" eb="4">
      <t>シタマチ</t>
    </rPh>
    <rPh sb="4" eb="5">
      <t>ミナミ</t>
    </rPh>
    <phoneticPr fontId="3"/>
  </si>
  <si>
    <t>S「人見」</t>
    <rPh sb="2" eb="4">
      <t>ヒトミ</t>
    </rPh>
    <phoneticPr fontId="3"/>
  </si>
  <si>
    <t>K213,K217</t>
    <phoneticPr fontId="1"/>
  </si>
  <si>
    <t>K217</t>
    <phoneticPr fontId="1"/>
  </si>
  <si>
    <t>K217、K48</t>
    <phoneticPr fontId="1"/>
  </si>
  <si>
    <t>S「宇田」</t>
    <rPh sb="2" eb="4">
      <t>ウダ</t>
    </rPh>
    <phoneticPr fontId="3"/>
  </si>
  <si>
    <t>K47</t>
    <phoneticPr fontId="1"/>
  </si>
  <si>
    <t>R254</t>
    <phoneticPr fontId="1"/>
  </si>
  <si>
    <t>K175</t>
    <phoneticPr fontId="1"/>
  </si>
  <si>
    <t>S「上大塚西」</t>
    <rPh sb="2" eb="6">
      <t>カミオオツカニシ</t>
    </rPh>
    <phoneticPr fontId="3"/>
  </si>
  <si>
    <t>S「小林」</t>
    <rPh sb="2" eb="4">
      <t>コバヤシ</t>
    </rPh>
    <phoneticPr fontId="3"/>
  </si>
  <si>
    <t>S「常田南」</t>
    <rPh sb="2" eb="4">
      <t>トキタ</t>
    </rPh>
    <rPh sb="4" eb="5">
      <t>ミナミ</t>
    </rPh>
    <phoneticPr fontId="3"/>
  </si>
  <si>
    <t>止まれ</t>
    <rPh sb="0" eb="1">
      <t>ト</t>
    </rPh>
    <phoneticPr fontId="1"/>
  </si>
  <si>
    <t>松本</t>
    <rPh sb="0" eb="2">
      <t>マツモト</t>
    </rPh>
    <phoneticPr fontId="1"/>
  </si>
  <si>
    <t>別所温泉</t>
    <rPh sb="0" eb="4">
      <t>ベッショオンセン</t>
    </rPh>
    <phoneticPr fontId="1"/>
  </si>
  <si>
    <t>右側
折返し</t>
    <rPh sb="0" eb="2">
      <t>ミギガワ</t>
    </rPh>
    <rPh sb="3" eb="5">
      <t>オリカエ</t>
    </rPh>
    <phoneticPr fontId="1"/>
  </si>
  <si>
    <t>丸子</t>
    <rPh sb="0" eb="2">
      <t>マリコ</t>
    </rPh>
    <phoneticPr fontId="1"/>
  </si>
  <si>
    <t>S「古安曽南」</t>
    <rPh sb="2" eb="3">
      <t>コ</t>
    </rPh>
    <rPh sb="3" eb="5">
      <t>アソ</t>
    </rPh>
    <rPh sb="5" eb="6">
      <t>ミナミ</t>
    </rPh>
    <phoneticPr fontId="3"/>
  </si>
  <si>
    <t>松本、諏訪</t>
    <rPh sb="0" eb="2">
      <t>マツモト</t>
    </rPh>
    <rPh sb="3" eb="5">
      <t>スワ</t>
    </rPh>
    <phoneticPr fontId="1"/>
  </si>
  <si>
    <t>長瀬橋を渡った信号</t>
    <rPh sb="4" eb="5">
      <t>ワタ</t>
    </rPh>
    <rPh sb="7" eb="9">
      <t>シンゴウ</t>
    </rPh>
    <phoneticPr fontId="1"/>
  </si>
  <si>
    <t>海野宿</t>
    <rPh sb="0" eb="3">
      <t>ウミノジュク</t>
    </rPh>
    <phoneticPr fontId="1"/>
  </si>
  <si>
    <t>S「警察署前」</t>
    <rPh sb="2" eb="5">
      <t>ケイサツショ</t>
    </rPh>
    <rPh sb="5" eb="6">
      <t>マエ</t>
    </rPh>
    <phoneticPr fontId="1"/>
  </si>
  <si>
    <t>浅間サンライン</t>
    <rPh sb="0" eb="2">
      <t>アサマ</t>
    </rPh>
    <phoneticPr fontId="1"/>
  </si>
  <si>
    <t>峰の茶屋小諸線</t>
    <rPh sb="4" eb="6">
      <t>コモロ</t>
    </rPh>
    <phoneticPr fontId="1"/>
  </si>
  <si>
    <t>S「浅間サンライン入口」</t>
    <rPh sb="2" eb="4">
      <t>アサマ</t>
    </rPh>
    <rPh sb="9" eb="11">
      <t>イリグチ</t>
    </rPh>
    <phoneticPr fontId="1"/>
  </si>
  <si>
    <t>R18､K92</t>
    <phoneticPr fontId="1"/>
  </si>
  <si>
    <t>倉渕・松井田</t>
    <rPh sb="0" eb="2">
      <t>クラブチ</t>
    </rPh>
    <rPh sb="3" eb="6">
      <t>マツイダ</t>
    </rPh>
    <phoneticPr fontId="1"/>
  </si>
  <si>
    <t>磯部</t>
    <rPh sb="0" eb="2">
      <t>イソベ</t>
    </rPh>
    <phoneticPr fontId="1"/>
  </si>
  <si>
    <t>富岡</t>
    <rPh sb="0" eb="2">
      <t>トミオカ</t>
    </rPh>
    <phoneticPr fontId="1"/>
  </si>
  <si>
    <t>S「人見バイパス西口」</t>
    <rPh sb="2" eb="4">
      <t>ヒトミ</t>
    </rPh>
    <rPh sb="8" eb="10">
      <t>ニシグチ</t>
    </rPh>
    <phoneticPr fontId="1"/>
  </si>
  <si>
    <t>富岡・妙義町</t>
    <rPh sb="0" eb="2">
      <t>トミオカ</t>
    </rPh>
    <rPh sb="3" eb="6">
      <t>ミョウギマチ</t>
    </rPh>
    <phoneticPr fontId="1"/>
  </si>
  <si>
    <t>富岡・磯部</t>
    <rPh sb="0" eb="2">
      <t>トミオカ</t>
    </rPh>
    <rPh sb="3" eb="5">
      <t>イソベ</t>
    </rPh>
    <phoneticPr fontId="1"/>
  </si>
  <si>
    <t>S「中野谷簡易郵便局西方」</t>
    <rPh sb="2" eb="5">
      <t>ナカノタニ</t>
    </rPh>
    <rPh sb="5" eb="10">
      <t>カンイユウビンキョク</t>
    </rPh>
    <rPh sb="10" eb="12">
      <t>ニシカタ</t>
    </rPh>
    <phoneticPr fontId="1"/>
  </si>
  <si>
    <t>寄居・児玉</t>
    <rPh sb="0" eb="2">
      <t>ヨリイ</t>
    </rPh>
    <rPh sb="3" eb="5">
      <t>コダマ</t>
    </rPh>
    <phoneticPr fontId="1"/>
  </si>
  <si>
    <t>小前田駅</t>
    <rPh sb="0" eb="4">
      <t>オマエダエキ</t>
    </rPh>
    <phoneticPr fontId="1"/>
  </si>
  <si>
    <t>S「中山陸僑(東)」</t>
    <rPh sb="2" eb="4">
      <t>ナカヤマ</t>
    </rPh>
    <rPh sb="4" eb="5">
      <t>リク</t>
    </rPh>
    <rPh sb="5" eb="6">
      <t>キョウ</t>
    </rPh>
    <rPh sb="7" eb="8">
      <t>ヒガシ</t>
    </rPh>
    <phoneticPr fontId="3"/>
  </si>
  <si>
    <t>S「加治橋」</t>
    <rPh sb="2" eb="5">
      <t>カジバシ</t>
    </rPh>
    <phoneticPr fontId="3"/>
  </si>
  <si>
    <t>茶どころ通り</t>
    <rPh sb="0" eb="1">
      <t>チャ</t>
    </rPh>
    <rPh sb="4" eb="5">
      <t>トオ</t>
    </rPh>
    <phoneticPr fontId="1"/>
  </si>
  <si>
    <t>K166</t>
    <phoneticPr fontId="3"/>
  </si>
  <si>
    <t>S「大曲り」</t>
    <rPh sb="2" eb="4">
      <t>オオマガリ</t>
    </rPh>
    <phoneticPr fontId="3"/>
  </si>
  <si>
    <t>S「奈良橋」</t>
    <rPh sb="2" eb="5">
      <t>ナラバシ</t>
    </rPh>
    <phoneticPr fontId="1"/>
  </si>
  <si>
    <t>S「南街四丁目」</t>
    <rPh sb="2" eb="4">
      <t>ナンガイ</t>
    </rPh>
    <rPh sb="4" eb="5">
      <t>ヨン</t>
    </rPh>
    <rPh sb="5" eb="7">
      <t>チョウメ</t>
    </rPh>
    <phoneticPr fontId="3"/>
  </si>
  <si>
    <t>S「青梅橋」</t>
    <rPh sb="2" eb="5">
      <t>オウメバシ</t>
    </rPh>
    <phoneticPr fontId="3"/>
  </si>
  <si>
    <t>S「小川町」</t>
    <rPh sb="2" eb="5">
      <t>オガワマチ</t>
    </rPh>
    <phoneticPr fontId="3"/>
  </si>
  <si>
    <t>R299</t>
    <phoneticPr fontId="1"/>
  </si>
  <si>
    <t>富士見通り</t>
    <rPh sb="0" eb="3">
      <t>フジミ</t>
    </rPh>
    <rPh sb="3" eb="4">
      <t>ドオ</t>
    </rPh>
    <phoneticPr fontId="1"/>
  </si>
  <si>
    <t>┤左Uﾀｰﾝ</t>
    <rPh sb="1" eb="2">
      <t>ヒダリ</t>
    </rPh>
    <phoneticPr fontId="1"/>
  </si>
  <si>
    <t>←斜め左</t>
    <rPh sb="1" eb="2">
      <t>ナナ</t>
    </rPh>
    <rPh sb="3" eb="4">
      <t>ヒダリ</t>
    </rPh>
    <phoneticPr fontId="1"/>
  </si>
  <si>
    <t>前方斜めに左折して旧北国街道に入る。「ビジネスホテル小諸」の看板</t>
    <rPh sb="0" eb="2">
      <t>ゼンポウ</t>
    </rPh>
    <rPh sb="2" eb="3">
      <t>ナナ</t>
    </rPh>
    <rPh sb="26" eb="28">
      <t>コモロ</t>
    </rPh>
    <rPh sb="30" eb="32">
      <t>カンバン</t>
    </rPh>
    <phoneticPr fontId="1"/>
  </si>
  <si>
    <t>S「追分宿」</t>
    <rPh sb="2" eb="4">
      <t>オイワケ</t>
    </rPh>
    <rPh sb="4" eb="5">
      <t>ジュク</t>
    </rPh>
    <phoneticPr fontId="1"/>
  </si>
  <si>
    <t>御代田・軽井沢</t>
    <rPh sb="0" eb="3">
      <t>ミヨタ</t>
    </rPh>
    <rPh sb="4" eb="7">
      <t>カルイザワ</t>
    </rPh>
    <phoneticPr fontId="1"/>
  </si>
  <si>
    <t>高崎・中軽井沢</t>
    <rPh sb="0" eb="2">
      <t>タカサキ</t>
    </rPh>
    <rPh sb="3" eb="7">
      <t>ナカカルイザワ</t>
    </rPh>
    <phoneticPr fontId="1"/>
  </si>
  <si>
    <t>S</t>
    <phoneticPr fontId="3"/>
  </si>
  <si>
    <t>秩父</t>
    <rPh sb="0" eb="2">
      <t>チチブ</t>
    </rPh>
    <phoneticPr fontId="1"/>
  </si>
  <si>
    <t>瑞穂</t>
    <rPh sb="0" eb="2">
      <t>ミズホ</t>
    </rPh>
    <phoneticPr fontId="1"/>
  </si>
  <si>
    <t>S「西多摩郡瑞穂町箱根ヶ崎（歩道橋）」</t>
    <rPh sb="2" eb="6">
      <t>ニシタマグン</t>
    </rPh>
    <rPh sb="6" eb="9">
      <t>ミズホマチ</t>
    </rPh>
    <rPh sb="9" eb="13">
      <t>ハコネガサキ</t>
    </rPh>
    <rPh sb="14" eb="17">
      <t>ホドウキョウ</t>
    </rPh>
    <phoneticPr fontId="1"/>
  </si>
  <si>
    <t>PC1</t>
    <phoneticPr fontId="1"/>
  </si>
  <si>
    <t>PC3</t>
    <phoneticPr fontId="1"/>
  </si>
  <si>
    <t>直進</t>
    <rPh sb="0" eb="2">
      <t>チョクシン</t>
    </rPh>
    <phoneticPr fontId="1"/>
  </si>
  <si>
    <t>「エイブル」他看板多数あり</t>
    <rPh sb="6" eb="7">
      <t>ホカ</t>
    </rPh>
    <rPh sb="7" eb="9">
      <t>カンバン</t>
    </rPh>
    <rPh sb="9" eb="11">
      <t>タスウ</t>
    </rPh>
    <phoneticPr fontId="1"/>
  </si>
  <si>
    <t>海野宿/​長野県道448号 の表示</t>
    <phoneticPr fontId="1"/>
  </si>
  <si>
    <t>正面「マルオカ」看板</t>
    <rPh sb="0" eb="2">
      <t>ショウメン</t>
    </rPh>
    <rPh sb="8" eb="10">
      <t>カンバン</t>
    </rPh>
    <phoneticPr fontId="1"/>
  </si>
  <si>
    <t>「大栄製作所」等の看板</t>
    <rPh sb="1" eb="6">
      <t>ダイエイセイサクジョ</t>
    </rPh>
    <rPh sb="7" eb="8">
      <t>ナド</t>
    </rPh>
    <rPh sb="9" eb="11">
      <t>カンバン</t>
    </rPh>
    <phoneticPr fontId="1"/>
  </si>
  <si>
    <t>前方斜めに左折して中山道追分宿に入る</t>
    <rPh sb="9" eb="12">
      <t>ナカセンドウ</t>
    </rPh>
    <rPh sb="12" eb="15">
      <t>オイワケジュク</t>
    </rPh>
    <rPh sb="16" eb="17">
      <t>ハイ</t>
    </rPh>
    <phoneticPr fontId="1"/>
  </si>
  <si>
    <t>左斜め直進</t>
    <rPh sb="0" eb="2">
      <t>ヒダリナナ</t>
    </rPh>
    <rPh sb="3" eb="5">
      <t>チョクシン</t>
    </rPh>
    <phoneticPr fontId="1"/>
  </si>
  <si>
    <t>右手にローソン</t>
    <rPh sb="0" eb="2">
      <t>ミギテ</t>
    </rPh>
    <phoneticPr fontId="1"/>
  </si>
  <si>
    <t>旧中山道</t>
    <rPh sb="0" eb="1">
      <t>キュウ</t>
    </rPh>
    <rPh sb="1" eb="4">
      <t>ナカセンドウ</t>
    </rPh>
    <phoneticPr fontId="1"/>
  </si>
  <si>
    <t>K194</t>
    <phoneticPr fontId="1"/>
  </si>
  <si>
    <t>松井・田中宿線</t>
    <rPh sb="0" eb="2">
      <t>マツイ</t>
    </rPh>
    <rPh sb="3" eb="7">
      <t>タナカジュクセン</t>
    </rPh>
    <phoneticPr fontId="1"/>
  </si>
  <si>
    <t>宇田磯部停車場線</t>
    <rPh sb="0" eb="2">
      <t>ウダ</t>
    </rPh>
    <rPh sb="2" eb="8">
      <t>イソベテイシャバセン</t>
    </rPh>
    <phoneticPr fontId="1"/>
  </si>
  <si>
    <t>R140</t>
    <phoneticPr fontId="1"/>
  </si>
  <si>
    <t>K296</t>
    <phoneticPr fontId="1"/>
  </si>
  <si>
    <t>K184</t>
    <phoneticPr fontId="1"/>
  </si>
  <si>
    <t>K11</t>
    <phoneticPr fontId="1"/>
  </si>
  <si>
    <t>K30</t>
    <phoneticPr fontId="1"/>
  </si>
  <si>
    <t>秩父往還</t>
    <rPh sb="0" eb="2">
      <t>チチブ</t>
    </rPh>
    <rPh sb="2" eb="4">
      <t>オウカン</t>
    </rPh>
    <phoneticPr fontId="1"/>
  </si>
  <si>
    <t>菅谷寄居線</t>
    <rPh sb="0" eb="2">
      <t>スガヤ</t>
    </rPh>
    <rPh sb="2" eb="5">
      <t>ヨリイセン</t>
    </rPh>
    <phoneticPr fontId="1"/>
  </si>
  <si>
    <t>川越児玉往還線</t>
    <rPh sb="0" eb="2">
      <t>カワゴエ</t>
    </rPh>
    <rPh sb="2" eb="4">
      <t>コダマ</t>
    </rPh>
    <rPh sb="4" eb="6">
      <t>オウカン</t>
    </rPh>
    <rPh sb="6" eb="7">
      <t>セン</t>
    </rPh>
    <phoneticPr fontId="1"/>
  </si>
  <si>
    <t>本田小川旧道</t>
    <rPh sb="0" eb="2">
      <t>ホンダ</t>
    </rPh>
    <rPh sb="2" eb="4">
      <t>オガワ</t>
    </rPh>
    <rPh sb="4" eb="6">
      <t>キュウドウ</t>
    </rPh>
    <phoneticPr fontId="1"/>
  </si>
  <si>
    <t>熊谷小川秩父線</t>
    <rPh sb="0" eb="2">
      <t>クマガヤ</t>
    </rPh>
    <rPh sb="2" eb="4">
      <t>オガワ</t>
    </rPh>
    <rPh sb="4" eb="6">
      <t>チチブ</t>
    </rPh>
    <rPh sb="6" eb="7">
      <t>セン</t>
    </rPh>
    <phoneticPr fontId="1"/>
  </si>
  <si>
    <t>飯能寄居線</t>
    <rPh sb="0" eb="2">
      <t>ハンノウ</t>
    </rPh>
    <rPh sb="2" eb="5">
      <t>ヨリイセン</t>
    </rPh>
    <phoneticPr fontId="1"/>
  </si>
  <si>
    <t>二本木飯能線、右手にエネオス</t>
    <phoneticPr fontId="1"/>
  </si>
  <si>
    <t>K218</t>
    <phoneticPr fontId="1"/>
  </si>
  <si>
    <t>二本木飯能線</t>
    <rPh sb="0" eb="3">
      <t>ニホンギ</t>
    </rPh>
    <rPh sb="3" eb="5">
      <t>ハンノウ</t>
    </rPh>
    <rPh sb="5" eb="6">
      <t>セン</t>
    </rPh>
    <phoneticPr fontId="1"/>
  </si>
  <si>
    <t>K5</t>
    <phoneticPr fontId="1"/>
  </si>
  <si>
    <t>青梅街道</t>
    <rPh sb="0" eb="4">
      <t>オウメカイドウ</t>
    </rPh>
    <phoneticPr fontId="1"/>
  </si>
  <si>
    <t>府中街道</t>
    <phoneticPr fontId="1"/>
  </si>
  <si>
    <t>K77</t>
    <phoneticPr fontId="1"/>
  </si>
  <si>
    <t>長野上田線</t>
  </si>
  <si>
    <t>K177</t>
    <phoneticPr fontId="1"/>
  </si>
  <si>
    <t>別所街道、左に「ファミリーレストランMilky Way」</t>
    <rPh sb="9" eb="10">
      <t>ヒダリ</t>
    </rPh>
    <phoneticPr fontId="1"/>
  </si>
  <si>
    <t>K82</t>
    <phoneticPr fontId="1"/>
  </si>
  <si>
    <t>別所丸子線、「無言館」方面</t>
    <rPh sb="0" eb="13">
      <t>ムゴンカンホウメン</t>
    </rPh>
    <phoneticPr fontId="1"/>
  </si>
  <si>
    <t>K19/199/R254</t>
    <phoneticPr fontId="1"/>
  </si>
  <si>
    <t>K17</t>
    <phoneticPr fontId="1"/>
  </si>
  <si>
    <t>右へ大きく曲がる</t>
    <rPh sb="0" eb="1">
      <t>ミギ</t>
    </rPh>
    <rPh sb="2" eb="3">
      <t>オオ</t>
    </rPh>
    <rPh sb="5" eb="6">
      <t>マ</t>
    </rPh>
    <phoneticPr fontId="1"/>
  </si>
  <si>
    <t>右回り直進</t>
    <rPh sb="0" eb="2">
      <t>ミギマワ</t>
    </rPh>
    <rPh sb="3" eb="5">
      <t>チョクシン</t>
    </rPh>
    <phoneticPr fontId="1"/>
  </si>
  <si>
    <t>止まれ</t>
    <rPh sb="0" eb="1">
      <t>ト</t>
    </rPh>
    <phoneticPr fontId="1"/>
  </si>
  <si>
    <t>長野原・中軽井沢</t>
    <rPh sb="0" eb="3">
      <t>ナガノハラ</t>
    </rPh>
    <rPh sb="4" eb="8">
      <t>ナカカルイザワ</t>
    </rPh>
    <phoneticPr fontId="1"/>
  </si>
  <si>
    <t>佐久・立科</t>
    <rPh sb="0" eb="2">
      <t>サク</t>
    </rPh>
    <rPh sb="3" eb="5">
      <t>タテシナ</t>
    </rPh>
    <phoneticPr fontId="1"/>
  </si>
  <si>
    <t>菅平・上田市街</t>
    <rPh sb="0" eb="2">
      <t>スガダイラ</t>
    </rPh>
    <rPh sb="3" eb="7">
      <t>ウエダシガイ</t>
    </rPh>
    <phoneticPr fontId="1"/>
  </si>
  <si>
    <t>渡りずらいので注意！</t>
    <rPh sb="0" eb="1">
      <t>ワタ</t>
    </rPh>
    <rPh sb="7" eb="9">
      <t>チュウイ</t>
    </rPh>
    <phoneticPr fontId="1"/>
  </si>
  <si>
    <t>S「一ノ宮東」</t>
    <rPh sb="2" eb="3">
      <t>イチ</t>
    </rPh>
    <rPh sb="4" eb="5">
      <t>ミヤ</t>
    </rPh>
    <rPh sb="5" eb="6">
      <t>ヒガシ</t>
    </rPh>
    <phoneticPr fontId="1"/>
  </si>
  <si>
    <t>富岡市街</t>
    <rPh sb="0" eb="4">
      <t>トミオカシガイ</t>
    </rPh>
    <phoneticPr fontId="1"/>
  </si>
  <si>
    <t>東大和市街</t>
    <rPh sb="0" eb="5">
      <t>ヒガシヤマトシガイ</t>
    </rPh>
    <phoneticPr fontId="1"/>
  </si>
  <si>
    <t>西東京・小平</t>
    <rPh sb="0" eb="3">
      <t>ニシトウキョウ</t>
    </rPh>
    <rPh sb="4" eb="6">
      <t>コダイラ</t>
    </rPh>
    <phoneticPr fontId="1"/>
  </si>
  <si>
    <t>府中</t>
    <rPh sb="0" eb="2">
      <t>フチュウ</t>
    </rPh>
    <phoneticPr fontId="1"/>
  </si>
  <si>
    <t>※PCは全てフォトチェックです。キューシートで指定された被写体を撮影し、ゴール受付でスタッフに提示してください。</t>
    <rPh sb="4" eb="5">
      <t>スベ</t>
    </rPh>
    <rPh sb="23" eb="25">
      <t>シテイ</t>
    </rPh>
    <rPh sb="28" eb="31">
      <t>ヒシャタイ</t>
    </rPh>
    <rPh sb="32" eb="34">
      <t>サツエイ</t>
    </rPh>
    <rPh sb="39" eb="41">
      <t>ウケツケ</t>
    </rPh>
    <rPh sb="47" eb="49">
      <t>テイジ</t>
    </rPh>
    <phoneticPr fontId="3"/>
  </si>
  <si>
    <t>Ver.1</t>
    <phoneticPr fontId="1"/>
  </si>
  <si>
    <t>2026BRM920シニア200</t>
    <phoneticPr fontId="3"/>
  </si>
  <si>
    <t>（参考）9:03～10:15
「別所温泉駅舎」の写真
撮影後折返し</t>
    <rPh sb="1" eb="3">
      <t>サンコウ</t>
    </rPh>
    <rPh sb="16" eb="20">
      <t>ベッショオンセン</t>
    </rPh>
    <rPh sb="30" eb="32">
      <t>オリカエ</t>
    </rPh>
    <phoneticPr fontId="3"/>
  </si>
  <si>
    <t>別所丸子線、横断歩道「松茸山、鈴子山荘」看板
判りにくいので注意！</t>
    <rPh sb="11" eb="15">
      <t>オウダンホドウ</t>
    </rPh>
    <rPh sb="16" eb="19">
      <t>マツタケヤマ</t>
    </rPh>
    <rPh sb="20" eb="22">
      <t>スズコ</t>
    </rPh>
    <rPh sb="22" eb="24">
      <t>サンソウ</t>
    </rPh>
    <rPh sb="25" eb="27">
      <t>カンバン</t>
    </rPh>
    <rPh sb="28" eb="29">
      <t>ワカチュウイ</t>
    </rPh>
    <phoneticPr fontId="1"/>
  </si>
  <si>
    <t>左折してそのまま 旧北国街道 を進む、標柱：「西海野」、水路注意　判りにくいので注意！</t>
    <rPh sb="19" eb="21">
      <t>ヒョウチュウ</t>
    </rPh>
    <rPh sb="23" eb="26">
      <t>ニシウンノ</t>
    </rPh>
    <rPh sb="28" eb="32">
      <t>スイロチュウイ</t>
    </rPh>
    <rPh sb="33" eb="34">
      <t>ワカ</t>
    </rPh>
    <rPh sb="40" eb="42">
      <t>チュウイ</t>
    </rPh>
    <phoneticPr fontId="1"/>
  </si>
  <si>
    <t>左折しUターン、右にブリジストン看板「土屋商会」
判りにくいので注意！</t>
    <rPh sb="25" eb="26">
      <t>ワカ</t>
    </rPh>
    <rPh sb="32" eb="34">
      <t>チュウイ</t>
    </rPh>
    <phoneticPr fontId="1"/>
  </si>
  <si>
    <t>（参考）10:49～13:25
「めがね橋」の写真
撮影後直進</t>
    <rPh sb="1" eb="3">
      <t>サンコウ</t>
    </rPh>
    <rPh sb="20" eb="21">
      <t>バシ</t>
    </rPh>
    <rPh sb="29" eb="31">
      <t>チョクシン</t>
    </rPh>
    <phoneticPr fontId="3"/>
  </si>
  <si>
    <t>（参考）12:38～17:33
「小前田駅駅舎」の写真
撮影後右折</t>
    <rPh sb="1" eb="3">
      <t>サンコウ</t>
    </rPh>
    <phoneticPr fontId="3"/>
  </si>
  <si>
    <t>9/20 14:38～22:15</t>
    <phoneticPr fontId="1"/>
  </si>
  <si>
    <t>9/20　8:45
目標：上田駅温泉口　広場トイレ横</t>
    <rPh sb="10" eb="12">
      <t>モクヒョウ</t>
    </rPh>
    <rPh sb="13" eb="16">
      <t>ウエダエキ</t>
    </rPh>
    <rPh sb="16" eb="19">
      <t>オンセングチ</t>
    </rPh>
    <rPh sb="20" eb="22">
      <t>ヒロバ</t>
    </rPh>
    <rPh sb="25" eb="26">
      <t>ヨコ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</si>
</sst>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0.0_);[Red]\(0.0\)"/>
    <numFmt numFmtId="179" formatCode="&quot;［&quot;@&quot;］&quot;"/>
    <numFmt numFmtId="180" formatCode="#,##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2" fillId="0" borderId="0" xfId="3"/>
    <xf numFmtId="176" fontId="5" fillId="0" borderId="0" xfId="2" applyNumberFormat="1" applyFont="1">
      <alignment vertical="center"/>
    </xf>
    <xf numFmtId="0" fontId="6" fillId="0" borderId="0" xfId="3" applyFont="1"/>
    <xf numFmtId="14" fontId="6" fillId="0" borderId="0" xfId="2" applyNumberFormat="1" applyFont="1" applyAlignment="1">
      <alignment horizontal="right" vertical="center"/>
    </xf>
    <xf numFmtId="14" fontId="6" fillId="0" borderId="0" xfId="2" applyNumberFormat="1" applyFont="1" applyAlignment="1">
      <alignment horizontal="right" vertical="center" wrapText="1"/>
    </xf>
    <xf numFmtId="177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7" fontId="5" fillId="2" borderId="1" xfId="2" applyNumberFormat="1" applyFont="1" applyFill="1" applyBorder="1">
      <alignment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>
      <alignment vertical="center"/>
    </xf>
    <xf numFmtId="178" fontId="6" fillId="2" borderId="1" xfId="2" applyNumberFormat="1" applyFont="1" applyFill="1" applyBorder="1" applyAlignment="1">
      <alignment horizontal="left" vertical="center"/>
    </xf>
    <xf numFmtId="20" fontId="6" fillId="2" borderId="1" xfId="2" applyNumberFormat="1" applyFont="1" applyFill="1" applyBorder="1" applyAlignment="1">
      <alignment vertical="center" wrapText="1"/>
    </xf>
    <xf numFmtId="177" fontId="5" fillId="0" borderId="1" xfId="2" applyNumberFormat="1" applyFont="1" applyBorder="1">
      <alignment vertical="center"/>
    </xf>
    <xf numFmtId="0" fontId="6" fillId="0" borderId="2" xfId="2" applyFont="1" applyBorder="1">
      <alignment vertical="center"/>
    </xf>
    <xf numFmtId="0" fontId="6" fillId="0" borderId="1" xfId="2" applyFont="1" applyBorder="1" applyAlignment="1">
      <alignment horizontal="left" vertical="center"/>
    </xf>
    <xf numFmtId="179" fontId="6" fillId="2" borderId="1" xfId="2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vertical="center" wrapText="1"/>
    </xf>
    <xf numFmtId="180" fontId="6" fillId="0" borderId="0" xfId="3" applyNumberFormat="1" applyFont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179" fontId="6" fillId="0" borderId="1" xfId="2" applyNumberFormat="1" applyFont="1" applyBorder="1" applyAlignment="1">
      <alignment horizontal="left" vertical="center"/>
    </xf>
    <xf numFmtId="0" fontId="6" fillId="0" borderId="1" xfId="2" applyFont="1" applyBorder="1" applyAlignment="1">
      <alignment vertical="center" wrapText="1"/>
    </xf>
    <xf numFmtId="49" fontId="5" fillId="0" borderId="0" xfId="2" applyNumberFormat="1" applyFont="1">
      <alignment vertical="center"/>
    </xf>
    <xf numFmtId="177" fontId="6" fillId="0" borderId="0" xfId="2" applyNumberFormat="1" applyFont="1">
      <alignment vertical="center"/>
    </xf>
    <xf numFmtId="0" fontId="6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180" fontId="6" fillId="0" borderId="0" xfId="2" applyNumberFormat="1" applyFont="1" applyAlignment="1">
      <alignment horizontal="left" vertical="center"/>
    </xf>
    <xf numFmtId="180" fontId="6" fillId="0" borderId="0" xfId="2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176" fontId="6" fillId="2" borderId="1" xfId="2" applyNumberFormat="1" applyFont="1" applyFill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6" fillId="2" borderId="1" xfId="2" applyFont="1" applyFill="1" applyBorder="1" applyAlignment="1">
      <alignment horizontal="center" vertical="center" wrapText="1"/>
    </xf>
  </cellXfs>
  <cellStyles count="4">
    <cellStyle name="標準" xfId="0" builtinId="0"/>
    <cellStyle name="標準 2" xfId="3" xr:uid="{565CFB43-EFC9-4CBF-B154-C8CFE19808EB}"/>
    <cellStyle name="標準 3" xfId="1" xr:uid="{9D1A7357-90C8-4FC5-B63B-96AC5AA4B1CD}"/>
    <cellStyle name="標準_Sheet1" xfId="2" xr:uid="{A9094976-E495-4808-9F12-E2A4894E21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174625</xdr:colOff>
      <xdr:row>9</xdr:row>
      <xdr:rowOff>28574</xdr:rowOff>
    </xdr:from>
    <xdr:to>
      <xdr:col>13</xdr:col>
      <xdr:colOff>33293</xdr:colOff>
      <xdr:row>16</xdr:row>
      <xdr:rowOff>349249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6DF8B03-F793-22B0-DB95-BFD9C38D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0" y="2155824"/>
          <a:ext cx="3192418" cy="2320925"/>
        </a:xfrm>
        <a:prstGeom prst="rect">
          <a:avLst/>
        </a:prstGeom>
      </xdr:spPr>
    </xdr:pic>
    <xdr:clientData/>
  </xdr:twoCellAnchor>
  <xdr:twoCellAnchor editAs="oneCell">
    <xdr:from>
      <xdr:col>8</xdr:col>
      <xdr:colOff>168275</xdr:colOff>
      <xdr:row>30</xdr:row>
      <xdr:rowOff>0</xdr:rowOff>
    </xdr:from>
    <xdr:to>
      <xdr:col>12</xdr:col>
      <xdr:colOff>629992</xdr:colOff>
      <xdr:row>38</xdr:row>
      <xdr:rowOff>187325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159E64B-B174-6BD6-A9A4-0DC08128A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1548" y="8217767"/>
          <a:ext cx="3094080" cy="2334779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46</xdr:row>
      <xdr:rowOff>15874</xdr:rowOff>
    </xdr:from>
    <xdr:to>
      <xdr:col>12</xdr:col>
      <xdr:colOff>635000</xdr:colOff>
      <xdr:row>55</xdr:row>
      <xdr:rowOff>9911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CDF1F0B-7E70-DD18-0E3B-717AF054C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5775" y="13287374"/>
          <a:ext cx="3149600" cy="231178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04215-E217-49C1-B50A-15742382FEEC}">
  <sheetPr>
    <pageSetUpPr fitToPage="1"/>
  </sheetPr>
  <dimension ref="A1:J77"/>
  <sheetViews>
    <sheetView tabSelected="1" zoomScaleNormal="100" workbookViewId="0">
      <selection activeCell="H6" sqref="H6"/>
    </sheetView>
  </sheetViews>
  <sheetFormatPr defaultRowHeight="18.75" x14ac:dyDescent="0.4"/>
  <cols>
    <col min="1" max="1" width="5.375" customWidth="1"/>
    <col min="4" max="4" width="10.625" customWidth="1"/>
    <col min="5" max="5" width="21.375" customWidth="1"/>
    <col min="6" max="6" width="18.125" customWidth="1"/>
    <col min="7" max="7" width="23.625" bestFit="1" customWidth="1"/>
    <col min="8" max="8" width="46.625" bestFit="1" customWidth="1"/>
  </cols>
  <sheetData>
    <row r="1" spans="1:10" x14ac:dyDescent="0.15">
      <c r="A1" s="2" t="s">
        <v>171</v>
      </c>
      <c r="B1" s="24"/>
      <c r="C1" s="24"/>
      <c r="D1" s="25"/>
      <c r="E1" s="26"/>
      <c r="F1" s="1"/>
      <c r="G1" s="4">
        <v>45956</v>
      </c>
      <c r="H1" s="5" t="s">
        <v>170</v>
      </c>
    </row>
    <row r="2" spans="1:10" x14ac:dyDescent="0.15">
      <c r="A2" s="23" t="s">
        <v>0</v>
      </c>
      <c r="B2" s="24"/>
      <c r="C2" s="24"/>
      <c r="D2" s="25"/>
      <c r="E2" s="26"/>
      <c r="F2" s="1"/>
      <c r="G2" s="4"/>
      <c r="H2" s="5"/>
    </row>
    <row r="3" spans="1:10" x14ac:dyDescent="0.15">
      <c r="A3" s="23" t="s">
        <v>1</v>
      </c>
      <c r="B3" s="27"/>
      <c r="C3" s="28"/>
      <c r="D3" s="25"/>
      <c r="E3" s="26"/>
      <c r="F3" s="1"/>
      <c r="G3" s="4"/>
      <c r="H3" s="4"/>
    </row>
    <row r="4" spans="1:10" x14ac:dyDescent="0.4">
      <c r="A4" s="31" t="s">
        <v>40</v>
      </c>
      <c r="B4" s="6" t="s">
        <v>2</v>
      </c>
      <c r="C4" s="6" t="s">
        <v>3</v>
      </c>
      <c r="D4" s="19" t="s">
        <v>4</v>
      </c>
      <c r="E4" s="19" t="s">
        <v>5</v>
      </c>
      <c r="F4" s="6" t="s">
        <v>6</v>
      </c>
      <c r="G4" s="19" t="s">
        <v>7</v>
      </c>
      <c r="H4" s="7" t="s">
        <v>8</v>
      </c>
    </row>
    <row r="5" spans="1:10" ht="28.5" x14ac:dyDescent="0.4">
      <c r="A5" s="30">
        <v>1</v>
      </c>
      <c r="B5" s="8">
        <v>0</v>
      </c>
      <c r="C5" s="8"/>
      <c r="D5" s="9" t="s">
        <v>44</v>
      </c>
      <c r="E5" s="10"/>
      <c r="F5" s="11"/>
      <c r="G5" s="10"/>
      <c r="H5" s="12" t="s">
        <v>179</v>
      </c>
    </row>
    <row r="6" spans="1:10" x14ac:dyDescent="0.4">
      <c r="A6" s="31">
        <v>2</v>
      </c>
      <c r="B6" s="13">
        <f>B5+C6</f>
        <v>0.1</v>
      </c>
      <c r="C6" s="13">
        <v>0.1</v>
      </c>
      <c r="D6" s="19" t="s">
        <v>16</v>
      </c>
      <c r="E6" s="20" t="s">
        <v>74</v>
      </c>
      <c r="F6" s="21"/>
      <c r="G6" s="20"/>
      <c r="H6" s="22"/>
    </row>
    <row r="7" spans="1:10" x14ac:dyDescent="0.4">
      <c r="A7" s="31">
        <v>3</v>
      </c>
      <c r="B7" s="13">
        <f t="shared" ref="B7:B67" si="0">B6+C7</f>
        <v>0.5</v>
      </c>
      <c r="C7" s="13">
        <v>0.4</v>
      </c>
      <c r="D7" s="19" t="s">
        <v>41</v>
      </c>
      <c r="E7" s="20" t="s">
        <v>48</v>
      </c>
      <c r="F7" s="21"/>
      <c r="G7" s="20" t="s">
        <v>149</v>
      </c>
      <c r="H7" s="22" t="s">
        <v>150</v>
      </c>
    </row>
    <row r="8" spans="1:10" x14ac:dyDescent="0.4">
      <c r="A8" s="31">
        <v>4</v>
      </c>
      <c r="B8" s="13">
        <f>B7+C8</f>
        <v>2</v>
      </c>
      <c r="C8" s="13">
        <v>1.5</v>
      </c>
      <c r="D8" s="19" t="s">
        <v>41</v>
      </c>
      <c r="E8" s="20" t="s">
        <v>42</v>
      </c>
      <c r="F8" s="21" t="s">
        <v>75</v>
      </c>
      <c r="G8" s="20"/>
      <c r="H8" s="22" t="s">
        <v>121</v>
      </c>
    </row>
    <row r="9" spans="1:10" x14ac:dyDescent="0.4">
      <c r="A9" s="31">
        <v>5</v>
      </c>
      <c r="B9" s="13">
        <f t="shared" si="0"/>
        <v>4.0999999999999996</v>
      </c>
      <c r="C9" s="13">
        <v>2.0999999999999996</v>
      </c>
      <c r="D9" s="19" t="s">
        <v>24</v>
      </c>
      <c r="E9" s="20" t="s">
        <v>43</v>
      </c>
      <c r="F9" s="21" t="s">
        <v>76</v>
      </c>
      <c r="G9" s="20" t="s">
        <v>151</v>
      </c>
      <c r="H9" s="22" t="s">
        <v>152</v>
      </c>
      <c r="J9" t="s">
        <v>118</v>
      </c>
    </row>
    <row r="10" spans="1:10" ht="42.75" x14ac:dyDescent="0.4">
      <c r="A10" s="30">
        <v>6</v>
      </c>
      <c r="B10" s="8">
        <f>B9+C10</f>
        <v>10</v>
      </c>
      <c r="C10" s="8">
        <v>5.9</v>
      </c>
      <c r="D10" s="32" t="s">
        <v>77</v>
      </c>
      <c r="E10" s="10" t="s">
        <v>45</v>
      </c>
      <c r="F10" s="16"/>
      <c r="G10" s="10" t="s">
        <v>47</v>
      </c>
      <c r="H10" s="17" t="s">
        <v>172</v>
      </c>
    </row>
    <row r="11" spans="1:10" x14ac:dyDescent="0.4">
      <c r="A11" s="31">
        <v>7</v>
      </c>
      <c r="B11" s="13">
        <f>B10+C11</f>
        <v>10.200000000000001</v>
      </c>
      <c r="C11" s="13">
        <v>0.20000000000000107</v>
      </c>
      <c r="D11" s="19" t="s">
        <v>24</v>
      </c>
      <c r="E11" s="20" t="s">
        <v>46</v>
      </c>
      <c r="F11" s="21" t="s">
        <v>78</v>
      </c>
      <c r="G11" s="20" t="s">
        <v>153</v>
      </c>
      <c r="H11" s="22" t="s">
        <v>154</v>
      </c>
    </row>
    <row r="12" spans="1:10" x14ac:dyDescent="0.4">
      <c r="A12" s="31">
        <v>8</v>
      </c>
      <c r="B12" s="13">
        <f>B11+C12</f>
        <v>16</v>
      </c>
      <c r="C12" s="13">
        <v>5.8</v>
      </c>
      <c r="D12" s="19" t="s">
        <v>16</v>
      </c>
      <c r="E12" s="20" t="s">
        <v>79</v>
      </c>
      <c r="F12" s="21" t="s">
        <v>80</v>
      </c>
      <c r="G12" s="20" t="s">
        <v>49</v>
      </c>
      <c r="H12" s="22"/>
    </row>
    <row r="13" spans="1:10" ht="28.5" x14ac:dyDescent="0.4">
      <c r="A13" s="31">
        <v>9</v>
      </c>
      <c r="B13" s="13">
        <f t="shared" si="0"/>
        <v>16.100000000000001</v>
      </c>
      <c r="C13" s="13">
        <v>0.1</v>
      </c>
      <c r="D13" s="19" t="s">
        <v>12</v>
      </c>
      <c r="E13" s="20"/>
      <c r="F13" s="21"/>
      <c r="G13" s="20" t="s">
        <v>153</v>
      </c>
      <c r="H13" s="22" t="s">
        <v>173</v>
      </c>
    </row>
    <row r="14" spans="1:10" x14ac:dyDescent="0.4">
      <c r="A14" s="31">
        <v>10</v>
      </c>
      <c r="B14" s="13">
        <f>B13+C14</f>
        <v>21.400000000000002</v>
      </c>
      <c r="C14" s="13">
        <v>5.3</v>
      </c>
      <c r="D14" s="19" t="s">
        <v>12</v>
      </c>
      <c r="E14" s="20" t="s">
        <v>50</v>
      </c>
      <c r="F14" s="21" t="s">
        <v>162</v>
      </c>
      <c r="G14" s="20"/>
      <c r="H14" s="22" t="s">
        <v>81</v>
      </c>
    </row>
    <row r="15" spans="1:10" x14ac:dyDescent="0.4">
      <c r="A15" s="31">
        <v>11</v>
      </c>
      <c r="B15" s="13">
        <f t="shared" si="0"/>
        <v>21.5</v>
      </c>
      <c r="C15" s="13">
        <v>9.9999999999997868E-2</v>
      </c>
      <c r="D15" s="19" t="s">
        <v>15</v>
      </c>
      <c r="E15" s="20" t="s">
        <v>51</v>
      </c>
      <c r="F15" s="21"/>
      <c r="G15" s="20" t="s">
        <v>52</v>
      </c>
      <c r="H15" s="22"/>
    </row>
    <row r="16" spans="1:10" x14ac:dyDescent="0.4">
      <c r="A16" s="31">
        <v>12</v>
      </c>
      <c r="B16" s="13">
        <f t="shared" si="0"/>
        <v>24.700000000000003</v>
      </c>
      <c r="C16" s="13">
        <v>3.2000000000000028</v>
      </c>
      <c r="D16" s="19" t="s">
        <v>11</v>
      </c>
      <c r="E16" s="20" t="s">
        <v>53</v>
      </c>
      <c r="F16" s="21" t="s">
        <v>82</v>
      </c>
      <c r="G16" s="20" t="s">
        <v>54</v>
      </c>
      <c r="H16" s="22" t="s">
        <v>122</v>
      </c>
    </row>
    <row r="17" spans="1:8" ht="28.5" x14ac:dyDescent="0.4">
      <c r="A17" s="31">
        <v>13</v>
      </c>
      <c r="B17" s="13">
        <f>B16+C17</f>
        <v>25.200000000000003</v>
      </c>
      <c r="C17" s="13">
        <v>0.5</v>
      </c>
      <c r="D17" s="19" t="s">
        <v>12</v>
      </c>
      <c r="E17" s="20"/>
      <c r="F17" s="21"/>
      <c r="G17" s="20" t="s">
        <v>55</v>
      </c>
      <c r="H17" s="22" t="s">
        <v>174</v>
      </c>
    </row>
    <row r="18" spans="1:8" x14ac:dyDescent="0.4">
      <c r="A18" s="31">
        <v>14</v>
      </c>
      <c r="B18" s="13">
        <f>B17+C18</f>
        <v>28.900000000000002</v>
      </c>
      <c r="C18" s="13">
        <v>3.7</v>
      </c>
      <c r="D18" s="19" t="s">
        <v>57</v>
      </c>
      <c r="E18" s="20" t="s">
        <v>73</v>
      </c>
      <c r="F18" s="21" t="s">
        <v>161</v>
      </c>
      <c r="G18" s="20" t="s">
        <v>55</v>
      </c>
      <c r="H18" s="22"/>
    </row>
    <row r="19" spans="1:8" ht="28.5" x14ac:dyDescent="0.4">
      <c r="A19" s="31">
        <v>15</v>
      </c>
      <c r="B19" s="13">
        <f t="shared" si="0"/>
        <v>29.000000000000004</v>
      </c>
      <c r="C19" s="13">
        <v>0.10000000000000142</v>
      </c>
      <c r="D19" s="19" t="s">
        <v>108</v>
      </c>
      <c r="E19" s="20"/>
      <c r="F19" s="21"/>
      <c r="G19" s="20" t="s">
        <v>55</v>
      </c>
      <c r="H19" s="22" t="s">
        <v>175</v>
      </c>
    </row>
    <row r="20" spans="1:8" x14ac:dyDescent="0.4">
      <c r="A20" s="31">
        <v>16</v>
      </c>
      <c r="B20" s="13">
        <f t="shared" si="0"/>
        <v>29.200000000000003</v>
      </c>
      <c r="C20" s="13">
        <v>0.19999999999999929</v>
      </c>
      <c r="D20" s="19" t="s">
        <v>158</v>
      </c>
      <c r="E20" s="20"/>
      <c r="F20" s="21"/>
      <c r="G20" s="20" t="s">
        <v>55</v>
      </c>
      <c r="H20" s="22" t="s">
        <v>157</v>
      </c>
    </row>
    <row r="21" spans="1:8" x14ac:dyDescent="0.4">
      <c r="A21" s="31">
        <v>17</v>
      </c>
      <c r="B21" s="13">
        <f t="shared" si="0"/>
        <v>34.200000000000003</v>
      </c>
      <c r="C21" s="13">
        <v>5.0000000000000036</v>
      </c>
      <c r="D21" s="19" t="s">
        <v>16</v>
      </c>
      <c r="E21" s="20" t="s">
        <v>159</v>
      </c>
      <c r="F21" s="21"/>
      <c r="G21" s="22" t="s">
        <v>56</v>
      </c>
      <c r="H21" s="22" t="s">
        <v>123</v>
      </c>
    </row>
    <row r="22" spans="1:8" ht="28.5" x14ac:dyDescent="0.4">
      <c r="A22" s="31">
        <v>18</v>
      </c>
      <c r="B22" s="13">
        <f t="shared" si="0"/>
        <v>34.6</v>
      </c>
      <c r="C22" s="13">
        <v>0.39999999999999858</v>
      </c>
      <c r="D22" s="19" t="s">
        <v>12</v>
      </c>
      <c r="E22" s="20"/>
      <c r="F22" s="21"/>
      <c r="G22" s="20" t="s">
        <v>55</v>
      </c>
      <c r="H22" s="22" t="s">
        <v>110</v>
      </c>
    </row>
    <row r="23" spans="1:8" x14ac:dyDescent="0.4">
      <c r="A23" s="31">
        <v>19</v>
      </c>
      <c r="B23" s="13">
        <f t="shared" si="0"/>
        <v>35.6</v>
      </c>
      <c r="C23" s="13">
        <v>1</v>
      </c>
      <c r="D23" s="19" t="s">
        <v>15</v>
      </c>
      <c r="E23" s="20"/>
      <c r="F23" s="21"/>
      <c r="G23" s="20" t="s">
        <v>56</v>
      </c>
      <c r="H23" s="22"/>
    </row>
    <row r="24" spans="1:8" x14ac:dyDescent="0.4">
      <c r="A24" s="31">
        <v>20</v>
      </c>
      <c r="B24" s="13">
        <f t="shared" si="0"/>
        <v>38.700000000000003</v>
      </c>
      <c r="C24" s="13">
        <v>3.1</v>
      </c>
      <c r="D24" s="19" t="s">
        <v>10</v>
      </c>
      <c r="E24" s="20" t="s">
        <v>83</v>
      </c>
      <c r="F24" s="21"/>
      <c r="G24" s="20" t="s">
        <v>85</v>
      </c>
      <c r="H24" s="22"/>
    </row>
    <row r="25" spans="1:8" x14ac:dyDescent="0.4">
      <c r="A25" s="31">
        <v>21</v>
      </c>
      <c r="B25" s="13">
        <f t="shared" si="0"/>
        <v>40.200000000000003</v>
      </c>
      <c r="C25" s="13">
        <v>1.5</v>
      </c>
      <c r="D25" s="19" t="s">
        <v>11</v>
      </c>
      <c r="E25" s="20"/>
      <c r="F25" s="21" t="s">
        <v>112</v>
      </c>
      <c r="G25" s="20"/>
      <c r="H25" s="22" t="s">
        <v>124</v>
      </c>
    </row>
    <row r="26" spans="1:8" x14ac:dyDescent="0.4">
      <c r="A26" s="31">
        <v>22</v>
      </c>
      <c r="B26" s="13">
        <f t="shared" si="0"/>
        <v>45.6</v>
      </c>
      <c r="C26" s="13">
        <v>5.4</v>
      </c>
      <c r="D26" s="19" t="s">
        <v>16</v>
      </c>
      <c r="E26" s="14" t="s">
        <v>74</v>
      </c>
      <c r="F26" s="21"/>
      <c r="G26" s="20" t="s">
        <v>84</v>
      </c>
      <c r="H26" s="22"/>
    </row>
    <row r="27" spans="1:8" x14ac:dyDescent="0.4">
      <c r="A27" s="31">
        <v>23</v>
      </c>
      <c r="B27" s="13">
        <f t="shared" si="0"/>
        <v>49</v>
      </c>
      <c r="C27" s="13">
        <v>3.4</v>
      </c>
      <c r="D27" s="19" t="s">
        <v>15</v>
      </c>
      <c r="E27" s="20" t="s">
        <v>86</v>
      </c>
      <c r="F27" s="21" t="s">
        <v>113</v>
      </c>
      <c r="G27" s="20" t="s">
        <v>56</v>
      </c>
      <c r="H27" s="22"/>
    </row>
    <row r="28" spans="1:8" x14ac:dyDescent="0.4">
      <c r="A28" s="31">
        <v>24</v>
      </c>
      <c r="B28" s="13">
        <f t="shared" si="0"/>
        <v>49.3</v>
      </c>
      <c r="C28" s="13">
        <v>0.3</v>
      </c>
      <c r="D28" s="19" t="s">
        <v>12</v>
      </c>
      <c r="E28" s="20" t="s">
        <v>111</v>
      </c>
      <c r="F28" s="21"/>
      <c r="G28" s="20" t="s">
        <v>128</v>
      </c>
      <c r="H28" s="22" t="s">
        <v>125</v>
      </c>
    </row>
    <row r="29" spans="1:8" x14ac:dyDescent="0.4">
      <c r="A29" s="31">
        <v>25</v>
      </c>
      <c r="B29" s="13">
        <f t="shared" si="0"/>
        <v>50.199999999999996</v>
      </c>
      <c r="C29" s="13">
        <v>0.9</v>
      </c>
      <c r="D29" s="19" t="s">
        <v>15</v>
      </c>
      <c r="E29" s="20" t="s">
        <v>74</v>
      </c>
      <c r="F29" s="21"/>
      <c r="G29" s="20" t="s">
        <v>56</v>
      </c>
      <c r="H29" s="22"/>
    </row>
    <row r="30" spans="1:8" ht="28.5" x14ac:dyDescent="0.4">
      <c r="A30" s="31">
        <v>26</v>
      </c>
      <c r="B30" s="13">
        <f t="shared" si="0"/>
        <v>52.199999999999996</v>
      </c>
      <c r="C30" s="13">
        <v>2</v>
      </c>
      <c r="D30" s="19" t="s">
        <v>120</v>
      </c>
      <c r="E30" s="22" t="s">
        <v>58</v>
      </c>
      <c r="F30" s="21" t="s">
        <v>160</v>
      </c>
      <c r="G30" s="20" t="s">
        <v>56</v>
      </c>
      <c r="H30" s="22" t="s">
        <v>126</v>
      </c>
    </row>
    <row r="31" spans="1:8" ht="42.75" x14ac:dyDescent="0.4">
      <c r="A31" s="30">
        <v>27</v>
      </c>
      <c r="B31" s="8">
        <f>B30+C31</f>
        <v>69.5</v>
      </c>
      <c r="C31" s="8">
        <v>17.3</v>
      </c>
      <c r="D31" s="9" t="s">
        <v>60</v>
      </c>
      <c r="E31" s="10" t="s">
        <v>59</v>
      </c>
      <c r="F31" s="16"/>
      <c r="G31" s="10" t="s">
        <v>56</v>
      </c>
      <c r="H31" s="17" t="s">
        <v>176</v>
      </c>
    </row>
    <row r="32" spans="1:8" x14ac:dyDescent="0.4">
      <c r="A32" s="31">
        <v>28</v>
      </c>
      <c r="B32" s="13">
        <f>B31+C32</f>
        <v>74.5</v>
      </c>
      <c r="C32" s="13">
        <v>5</v>
      </c>
      <c r="D32" s="19" t="s">
        <v>109</v>
      </c>
      <c r="E32" s="20" t="s">
        <v>74</v>
      </c>
      <c r="F32" s="21"/>
      <c r="G32" s="20" t="s">
        <v>87</v>
      </c>
      <c r="H32" s="22"/>
    </row>
    <row r="33" spans="1:10" x14ac:dyDescent="0.4">
      <c r="A33" s="31">
        <v>29</v>
      </c>
      <c r="B33" s="13">
        <f t="shared" si="0"/>
        <v>80</v>
      </c>
      <c r="C33" s="13">
        <v>5.5</v>
      </c>
      <c r="D33" s="19" t="s">
        <v>24</v>
      </c>
      <c r="E33" s="20"/>
      <c r="F33" s="21" t="s">
        <v>88</v>
      </c>
      <c r="G33" s="20" t="s">
        <v>65</v>
      </c>
      <c r="H33" s="22" t="s">
        <v>163</v>
      </c>
    </row>
    <row r="34" spans="1:10" x14ac:dyDescent="0.4">
      <c r="A34" s="31">
        <v>30</v>
      </c>
      <c r="B34" s="13">
        <f t="shared" si="0"/>
        <v>80</v>
      </c>
      <c r="C34" s="13">
        <v>0</v>
      </c>
      <c r="D34" s="19" t="s">
        <v>15</v>
      </c>
      <c r="E34" s="20"/>
      <c r="F34" s="21"/>
      <c r="G34" s="20" t="s">
        <v>65</v>
      </c>
      <c r="H34" s="20"/>
    </row>
    <row r="35" spans="1:10" x14ac:dyDescent="0.4">
      <c r="A35" s="31">
        <v>31</v>
      </c>
      <c r="B35" s="13">
        <f t="shared" si="0"/>
        <v>82.1</v>
      </c>
      <c r="C35" s="13">
        <v>2.0999999999999943</v>
      </c>
      <c r="D35" s="19" t="s">
        <v>24</v>
      </c>
      <c r="E35" s="20" t="s">
        <v>61</v>
      </c>
      <c r="F35" s="21"/>
      <c r="G35" s="20" t="s">
        <v>65</v>
      </c>
      <c r="H35" s="20" t="s">
        <v>130</v>
      </c>
    </row>
    <row r="36" spans="1:10" x14ac:dyDescent="0.4">
      <c r="A36" s="31">
        <v>32</v>
      </c>
      <c r="B36" s="13">
        <f t="shared" si="0"/>
        <v>82.4</v>
      </c>
      <c r="C36" s="13">
        <v>0.30000000000001137</v>
      </c>
      <c r="D36" s="19" t="s">
        <v>10</v>
      </c>
      <c r="E36" s="20" t="s">
        <v>62</v>
      </c>
      <c r="F36" s="21" t="s">
        <v>89</v>
      </c>
      <c r="G36" s="20" t="s">
        <v>65</v>
      </c>
      <c r="H36" s="20" t="s">
        <v>130</v>
      </c>
    </row>
    <row r="37" spans="1:10" x14ac:dyDescent="0.4">
      <c r="A37" s="31">
        <v>33</v>
      </c>
      <c r="B37" s="13">
        <f t="shared" si="0"/>
        <v>84.2</v>
      </c>
      <c r="C37" s="13">
        <v>1.7999999999999972</v>
      </c>
      <c r="D37" s="19" t="s">
        <v>24</v>
      </c>
      <c r="E37" s="20" t="s">
        <v>63</v>
      </c>
      <c r="F37" s="21" t="s">
        <v>90</v>
      </c>
      <c r="G37" s="20" t="s">
        <v>65</v>
      </c>
      <c r="H37" s="20" t="s">
        <v>130</v>
      </c>
    </row>
    <row r="38" spans="1:10" x14ac:dyDescent="0.4">
      <c r="A38" s="31">
        <v>34</v>
      </c>
      <c r="B38" s="13">
        <f t="shared" si="0"/>
        <v>84.4</v>
      </c>
      <c r="C38" s="13">
        <v>0.20000000000000284</v>
      </c>
      <c r="D38" s="19" t="s">
        <v>15</v>
      </c>
      <c r="E38" s="20" t="s">
        <v>74</v>
      </c>
      <c r="F38" s="21"/>
      <c r="G38" s="20" t="s">
        <v>64</v>
      </c>
      <c r="H38" s="20"/>
    </row>
    <row r="39" spans="1:10" x14ac:dyDescent="0.4">
      <c r="A39" s="31">
        <v>35</v>
      </c>
      <c r="B39" s="13">
        <f t="shared" si="0"/>
        <v>84.8</v>
      </c>
      <c r="C39" s="13">
        <v>0.39999999999999147</v>
      </c>
      <c r="D39" s="19" t="s">
        <v>24</v>
      </c>
      <c r="E39" s="20" t="s">
        <v>91</v>
      </c>
      <c r="F39" s="21" t="s">
        <v>92</v>
      </c>
      <c r="G39" s="20" t="s">
        <v>65</v>
      </c>
      <c r="H39" s="20" t="s">
        <v>130</v>
      </c>
    </row>
    <row r="40" spans="1:10" x14ac:dyDescent="0.4">
      <c r="A40" s="31">
        <v>36</v>
      </c>
      <c r="B40" s="13">
        <f t="shared" si="0"/>
        <v>85.8</v>
      </c>
      <c r="C40" s="13">
        <v>1</v>
      </c>
      <c r="D40" s="19" t="s">
        <v>15</v>
      </c>
      <c r="E40" s="20" t="s">
        <v>74</v>
      </c>
      <c r="F40" s="21" t="s">
        <v>93</v>
      </c>
      <c r="G40" s="20" t="s">
        <v>66</v>
      </c>
      <c r="H40" s="20"/>
    </row>
    <row r="41" spans="1:10" x14ac:dyDescent="0.4">
      <c r="A41" s="31">
        <v>37</v>
      </c>
      <c r="B41" s="13">
        <f t="shared" si="0"/>
        <v>88</v>
      </c>
      <c r="C41" s="13">
        <v>2.2000000000000002</v>
      </c>
      <c r="D41" s="19" t="s">
        <v>11</v>
      </c>
      <c r="E41" s="20" t="s">
        <v>94</v>
      </c>
      <c r="F41" s="21" t="s">
        <v>90</v>
      </c>
      <c r="G41" s="20" t="s">
        <v>129</v>
      </c>
      <c r="H41" s="20" t="s">
        <v>131</v>
      </c>
    </row>
    <row r="42" spans="1:10" x14ac:dyDescent="0.4">
      <c r="A42" s="31">
        <v>38</v>
      </c>
      <c r="B42" s="13">
        <f t="shared" si="0"/>
        <v>90.5</v>
      </c>
      <c r="C42" s="13">
        <v>2.5</v>
      </c>
      <c r="D42" s="19" t="s">
        <v>10</v>
      </c>
      <c r="E42" s="20" t="s">
        <v>67</v>
      </c>
      <c r="F42" s="21"/>
      <c r="G42" s="20" t="s">
        <v>68</v>
      </c>
      <c r="H42" s="22"/>
    </row>
    <row r="43" spans="1:10" x14ac:dyDescent="0.4">
      <c r="A43" s="31">
        <v>39</v>
      </c>
      <c r="B43" s="13">
        <f>B42+C43</f>
        <v>92</v>
      </c>
      <c r="C43" s="13">
        <v>1.5</v>
      </c>
      <c r="D43" s="19" t="s">
        <v>15</v>
      </c>
      <c r="E43" s="20" t="s">
        <v>164</v>
      </c>
      <c r="F43" s="21" t="s">
        <v>165</v>
      </c>
      <c r="G43" s="20" t="s">
        <v>155</v>
      </c>
      <c r="H43" s="22"/>
    </row>
    <row r="44" spans="1:10" x14ac:dyDescent="0.4">
      <c r="A44" s="31">
        <v>40</v>
      </c>
      <c r="B44" s="13">
        <f t="shared" si="0"/>
        <v>93.6</v>
      </c>
      <c r="C44" s="13">
        <v>1.6</v>
      </c>
      <c r="D44" s="19" t="s">
        <v>120</v>
      </c>
      <c r="E44" s="20"/>
      <c r="F44" s="21"/>
      <c r="G44" s="20" t="s">
        <v>69</v>
      </c>
      <c r="H44" s="22"/>
    </row>
    <row r="45" spans="1:10" x14ac:dyDescent="0.4">
      <c r="A45" s="31">
        <v>41</v>
      </c>
      <c r="B45" s="13">
        <f t="shared" si="0"/>
        <v>110.2</v>
      </c>
      <c r="C45" s="13">
        <v>16.600000000000009</v>
      </c>
      <c r="D45" s="19" t="s">
        <v>24</v>
      </c>
      <c r="E45" s="20" t="s">
        <v>71</v>
      </c>
      <c r="F45" s="21" t="s">
        <v>95</v>
      </c>
      <c r="G45" s="20" t="s">
        <v>69</v>
      </c>
      <c r="H45" s="22"/>
    </row>
    <row r="46" spans="1:10" x14ac:dyDescent="0.4">
      <c r="A46" s="31">
        <v>42</v>
      </c>
      <c r="B46" s="13">
        <f t="shared" si="0"/>
        <v>113.6</v>
      </c>
      <c r="C46" s="13">
        <v>3.3999999999999915</v>
      </c>
      <c r="D46" s="19" t="s">
        <v>11</v>
      </c>
      <c r="E46" s="20" t="s">
        <v>72</v>
      </c>
      <c r="F46" s="21" t="s">
        <v>95</v>
      </c>
      <c r="G46" s="20" t="s">
        <v>69</v>
      </c>
      <c r="H46" s="22"/>
      <c r="J46" t="s">
        <v>119</v>
      </c>
    </row>
    <row r="47" spans="1:10" x14ac:dyDescent="0.4">
      <c r="A47" s="31">
        <v>43</v>
      </c>
      <c r="B47" s="13">
        <f t="shared" si="0"/>
        <v>126.3</v>
      </c>
      <c r="C47" s="13">
        <v>12.700000000000003</v>
      </c>
      <c r="D47" s="19" t="s">
        <v>10</v>
      </c>
      <c r="E47" s="20" t="s">
        <v>23</v>
      </c>
      <c r="F47" s="21" t="s">
        <v>96</v>
      </c>
      <c r="G47" s="20" t="s">
        <v>70</v>
      </c>
      <c r="H47" s="22"/>
    </row>
    <row r="48" spans="1:10" ht="42.75" x14ac:dyDescent="0.4">
      <c r="A48" s="30">
        <v>44</v>
      </c>
      <c r="B48" s="8">
        <f t="shared" si="0"/>
        <v>131.69999999999999</v>
      </c>
      <c r="C48" s="8">
        <v>5.4</v>
      </c>
      <c r="D48" s="9" t="s">
        <v>25</v>
      </c>
      <c r="E48" s="10" t="s">
        <v>26</v>
      </c>
      <c r="F48" s="16"/>
      <c r="G48" s="10" t="s">
        <v>22</v>
      </c>
      <c r="H48" s="17" t="s">
        <v>177</v>
      </c>
    </row>
    <row r="49" spans="1:8" x14ac:dyDescent="0.4">
      <c r="A49" s="31">
        <v>45</v>
      </c>
      <c r="B49" s="13">
        <f t="shared" si="0"/>
        <v>132</v>
      </c>
      <c r="C49" s="13">
        <v>0.30000000000001137</v>
      </c>
      <c r="D49" s="19" t="s">
        <v>15</v>
      </c>
      <c r="E49" s="20" t="s">
        <v>13</v>
      </c>
      <c r="F49" s="21"/>
      <c r="G49" s="20" t="s">
        <v>132</v>
      </c>
      <c r="H49" s="20" t="s">
        <v>137</v>
      </c>
    </row>
    <row r="50" spans="1:8" x14ac:dyDescent="0.4">
      <c r="A50" s="31">
        <v>46</v>
      </c>
      <c r="B50" s="13">
        <f t="shared" si="0"/>
        <v>133.5</v>
      </c>
      <c r="C50" s="13">
        <v>1.5</v>
      </c>
      <c r="D50" s="19" t="s">
        <v>11</v>
      </c>
      <c r="E50" s="20" t="s">
        <v>21</v>
      </c>
      <c r="F50" s="21" t="s">
        <v>27</v>
      </c>
      <c r="G50" s="20" t="s">
        <v>133</v>
      </c>
      <c r="H50" s="20" t="s">
        <v>138</v>
      </c>
    </row>
    <row r="51" spans="1:8" x14ac:dyDescent="0.4">
      <c r="A51" s="31">
        <v>47</v>
      </c>
      <c r="B51" s="13">
        <f t="shared" si="0"/>
        <v>135.69999999999999</v>
      </c>
      <c r="C51" s="13">
        <v>2.1999999999999886</v>
      </c>
      <c r="D51" s="19" t="s">
        <v>10</v>
      </c>
      <c r="E51" s="20" t="s">
        <v>20</v>
      </c>
      <c r="F51" s="21" t="s">
        <v>28</v>
      </c>
      <c r="G51" s="20" t="s">
        <v>133</v>
      </c>
      <c r="H51" s="20" t="s">
        <v>138</v>
      </c>
    </row>
    <row r="52" spans="1:8" x14ac:dyDescent="0.4">
      <c r="A52" s="31">
        <v>48</v>
      </c>
      <c r="B52" s="13">
        <f t="shared" si="0"/>
        <v>138.19999999999999</v>
      </c>
      <c r="C52" s="13">
        <v>2.5</v>
      </c>
      <c r="D52" s="19" t="s">
        <v>11</v>
      </c>
      <c r="E52" s="20" t="s">
        <v>19</v>
      </c>
      <c r="F52" s="21" t="s">
        <v>27</v>
      </c>
      <c r="G52" s="20" t="s">
        <v>134</v>
      </c>
      <c r="H52" s="20" t="s">
        <v>139</v>
      </c>
    </row>
    <row r="53" spans="1:8" x14ac:dyDescent="0.4">
      <c r="A53" s="31">
        <v>49</v>
      </c>
      <c r="B53" s="13">
        <f t="shared" si="0"/>
        <v>139.79999999999998</v>
      </c>
      <c r="C53" s="13">
        <v>1.5999999999999943</v>
      </c>
      <c r="D53" s="19" t="s">
        <v>11</v>
      </c>
      <c r="E53" s="20" t="s">
        <v>18</v>
      </c>
      <c r="F53" s="21" t="s">
        <v>27</v>
      </c>
      <c r="G53" s="20" t="s">
        <v>134</v>
      </c>
      <c r="H53" s="20" t="s">
        <v>140</v>
      </c>
    </row>
    <row r="54" spans="1:8" x14ac:dyDescent="0.4">
      <c r="A54" s="31">
        <v>50</v>
      </c>
      <c r="B54" s="13">
        <f t="shared" si="0"/>
        <v>141.79999999999998</v>
      </c>
      <c r="C54" s="13">
        <v>2</v>
      </c>
      <c r="D54" s="19" t="s">
        <v>11</v>
      </c>
      <c r="E54" s="20" t="s">
        <v>29</v>
      </c>
      <c r="F54" s="21" t="s">
        <v>30</v>
      </c>
      <c r="G54" s="20" t="s">
        <v>135</v>
      </c>
      <c r="H54" s="20" t="s">
        <v>141</v>
      </c>
    </row>
    <row r="55" spans="1:8" x14ac:dyDescent="0.4">
      <c r="A55" s="31">
        <v>51</v>
      </c>
      <c r="B55" s="13">
        <f t="shared" si="0"/>
        <v>145.09999999999997</v>
      </c>
      <c r="C55" s="13">
        <v>3.2999999999999829</v>
      </c>
      <c r="D55" s="19" t="s">
        <v>10</v>
      </c>
      <c r="E55" s="20" t="s">
        <v>31</v>
      </c>
      <c r="F55" s="21" t="s">
        <v>32</v>
      </c>
      <c r="G55" s="20" t="s">
        <v>136</v>
      </c>
      <c r="H55" s="20" t="s">
        <v>142</v>
      </c>
    </row>
    <row r="56" spans="1:8" x14ac:dyDescent="0.4">
      <c r="A56" s="31">
        <v>52</v>
      </c>
      <c r="B56" s="13">
        <f t="shared" si="0"/>
        <v>149.19999999999999</v>
      </c>
      <c r="C56" s="13">
        <v>4.1000000000000227</v>
      </c>
      <c r="D56" s="19" t="s">
        <v>24</v>
      </c>
      <c r="E56" s="20" t="s">
        <v>17</v>
      </c>
      <c r="F56" s="21" t="s">
        <v>33</v>
      </c>
      <c r="G56" s="20" t="s">
        <v>136</v>
      </c>
      <c r="H56" s="20" t="s">
        <v>142</v>
      </c>
    </row>
    <row r="57" spans="1:8" x14ac:dyDescent="0.4">
      <c r="A57" s="31">
        <v>53</v>
      </c>
      <c r="B57" s="13">
        <f t="shared" si="0"/>
        <v>169.7</v>
      </c>
      <c r="C57" s="13">
        <v>20.5</v>
      </c>
      <c r="D57" s="19" t="s">
        <v>11</v>
      </c>
      <c r="E57" s="20" t="s">
        <v>114</v>
      </c>
      <c r="F57" s="21" t="s">
        <v>115</v>
      </c>
      <c r="G57" s="15" t="s">
        <v>106</v>
      </c>
      <c r="H57" s="15"/>
    </row>
    <row r="58" spans="1:8" x14ac:dyDescent="0.4">
      <c r="A58" s="31">
        <v>54</v>
      </c>
      <c r="B58" s="13">
        <f t="shared" si="0"/>
        <v>170.39999999999998</v>
      </c>
      <c r="C58" s="13">
        <v>0.7</v>
      </c>
      <c r="D58" s="19" t="s">
        <v>10</v>
      </c>
      <c r="E58" s="20" t="s">
        <v>97</v>
      </c>
      <c r="F58" s="21"/>
      <c r="G58" s="20" t="s">
        <v>107</v>
      </c>
      <c r="H58" s="20" t="s">
        <v>107</v>
      </c>
    </row>
    <row r="59" spans="1:8" x14ac:dyDescent="0.4">
      <c r="A59" s="31">
        <v>55</v>
      </c>
      <c r="B59" s="13">
        <f t="shared" si="0"/>
        <v>172.2</v>
      </c>
      <c r="C59" s="13">
        <v>1.8</v>
      </c>
      <c r="D59" s="19" t="s">
        <v>12</v>
      </c>
      <c r="E59" s="20" t="s">
        <v>74</v>
      </c>
      <c r="F59" s="21"/>
      <c r="G59" s="20"/>
      <c r="H59" s="22" t="s">
        <v>127</v>
      </c>
    </row>
    <row r="60" spans="1:8" x14ac:dyDescent="0.4">
      <c r="A60" s="31">
        <v>56</v>
      </c>
      <c r="B60" s="13">
        <f t="shared" si="0"/>
        <v>172.89999999999998</v>
      </c>
      <c r="C60" s="13">
        <v>0.7</v>
      </c>
      <c r="D60" s="19" t="s">
        <v>12</v>
      </c>
      <c r="E60" s="20" t="s">
        <v>98</v>
      </c>
      <c r="F60" s="21"/>
      <c r="G60" s="20" t="s">
        <v>144</v>
      </c>
      <c r="H60" s="22" t="s">
        <v>143</v>
      </c>
    </row>
    <row r="61" spans="1:8" x14ac:dyDescent="0.4">
      <c r="A61" s="31">
        <v>57</v>
      </c>
      <c r="B61" s="13">
        <f t="shared" si="0"/>
        <v>176.99999999999997</v>
      </c>
      <c r="C61" s="13">
        <v>4.0999999999999996</v>
      </c>
      <c r="D61" s="19" t="s">
        <v>10</v>
      </c>
      <c r="E61" s="20" t="s">
        <v>13</v>
      </c>
      <c r="F61" s="21"/>
      <c r="G61" s="20" t="s">
        <v>99</v>
      </c>
      <c r="H61" s="22"/>
    </row>
    <row r="62" spans="1:8" x14ac:dyDescent="0.4">
      <c r="A62" s="31">
        <v>58</v>
      </c>
      <c r="B62" s="13">
        <f t="shared" si="0"/>
        <v>177.49999999999997</v>
      </c>
      <c r="C62" s="13">
        <v>0.5</v>
      </c>
      <c r="D62" s="19" t="s">
        <v>11</v>
      </c>
      <c r="E62" s="20" t="s">
        <v>13</v>
      </c>
      <c r="F62" s="21" t="s">
        <v>116</v>
      </c>
      <c r="G62" s="20" t="s">
        <v>144</v>
      </c>
      <c r="H62" s="20" t="s">
        <v>145</v>
      </c>
    </row>
    <row r="63" spans="1:8" x14ac:dyDescent="0.4">
      <c r="A63" s="31">
        <v>59</v>
      </c>
      <c r="B63" s="13">
        <f t="shared" si="0"/>
        <v>181.59999999999997</v>
      </c>
      <c r="C63" s="13">
        <v>4.0999999999999996</v>
      </c>
      <c r="D63" s="19" t="s">
        <v>11</v>
      </c>
      <c r="E63" s="20" t="s">
        <v>117</v>
      </c>
      <c r="F63" s="21"/>
      <c r="G63" s="20" t="s">
        <v>100</v>
      </c>
      <c r="H63" s="22"/>
    </row>
    <row r="64" spans="1:8" x14ac:dyDescent="0.4">
      <c r="A64" s="31">
        <v>60</v>
      </c>
      <c r="B64" s="13">
        <f t="shared" si="0"/>
        <v>181.89999999999998</v>
      </c>
      <c r="C64" s="13">
        <v>0.3</v>
      </c>
      <c r="D64" s="19" t="s">
        <v>10</v>
      </c>
      <c r="E64" s="20" t="s">
        <v>14</v>
      </c>
      <c r="F64" s="21" t="s">
        <v>34</v>
      </c>
      <c r="G64" s="20" t="s">
        <v>146</v>
      </c>
      <c r="H64" s="20" t="s">
        <v>147</v>
      </c>
    </row>
    <row r="65" spans="1:8" x14ac:dyDescent="0.4">
      <c r="A65" s="31">
        <v>61</v>
      </c>
      <c r="B65" s="13">
        <f t="shared" si="0"/>
        <v>187.2</v>
      </c>
      <c r="C65" s="13">
        <v>5.3</v>
      </c>
      <c r="D65" s="19" t="s">
        <v>10</v>
      </c>
      <c r="E65" s="20" t="s">
        <v>101</v>
      </c>
      <c r="F65" s="21"/>
      <c r="G65" s="20" t="s">
        <v>146</v>
      </c>
      <c r="H65" s="20" t="s">
        <v>147</v>
      </c>
    </row>
    <row r="66" spans="1:8" x14ac:dyDescent="0.4">
      <c r="A66" s="31">
        <v>62</v>
      </c>
      <c r="B66" s="13">
        <f t="shared" si="0"/>
        <v>190.1</v>
      </c>
      <c r="C66" s="13">
        <v>2.9</v>
      </c>
      <c r="D66" s="19" t="s">
        <v>11</v>
      </c>
      <c r="E66" s="20" t="s">
        <v>102</v>
      </c>
      <c r="F66" s="21" t="s">
        <v>166</v>
      </c>
      <c r="G66" s="20" t="s">
        <v>146</v>
      </c>
      <c r="H66" s="20" t="s">
        <v>147</v>
      </c>
    </row>
    <row r="67" spans="1:8" x14ac:dyDescent="0.4">
      <c r="A67" s="31">
        <v>63</v>
      </c>
      <c r="B67" s="13">
        <f t="shared" si="0"/>
        <v>192.2</v>
      </c>
      <c r="C67" s="13">
        <v>2.1</v>
      </c>
      <c r="D67" s="19" t="s">
        <v>16</v>
      </c>
      <c r="E67" s="20" t="s">
        <v>103</v>
      </c>
      <c r="F67" s="21"/>
      <c r="G67" s="20" t="s">
        <v>146</v>
      </c>
      <c r="H67" s="20" t="s">
        <v>147</v>
      </c>
    </row>
    <row r="68" spans="1:8" x14ac:dyDescent="0.4">
      <c r="A68" s="31">
        <v>64</v>
      </c>
      <c r="B68" s="13">
        <f t="shared" ref="B68:B71" si="1">B67+C68</f>
        <v>192.5</v>
      </c>
      <c r="C68" s="13">
        <v>0.3</v>
      </c>
      <c r="D68" s="19" t="s">
        <v>10</v>
      </c>
      <c r="E68" s="20" t="s">
        <v>104</v>
      </c>
      <c r="F68" s="21" t="s">
        <v>167</v>
      </c>
      <c r="G68" s="20" t="s">
        <v>146</v>
      </c>
      <c r="H68" s="20" t="s">
        <v>147</v>
      </c>
    </row>
    <row r="69" spans="1:8" x14ac:dyDescent="0.4">
      <c r="A69" s="31">
        <v>65</v>
      </c>
      <c r="B69" s="13">
        <f t="shared" si="1"/>
        <v>195.2</v>
      </c>
      <c r="C69" s="13">
        <v>2.7</v>
      </c>
      <c r="D69" s="7" t="s">
        <v>24</v>
      </c>
      <c r="E69" s="20" t="s">
        <v>105</v>
      </c>
      <c r="F69" s="21" t="s">
        <v>168</v>
      </c>
      <c r="G69" s="20" t="s">
        <v>156</v>
      </c>
      <c r="H69" s="20" t="s">
        <v>148</v>
      </c>
    </row>
    <row r="70" spans="1:8" x14ac:dyDescent="0.4">
      <c r="A70" s="31">
        <v>66</v>
      </c>
      <c r="B70" s="13">
        <f t="shared" si="1"/>
        <v>205.1</v>
      </c>
      <c r="C70" s="13">
        <v>9.9</v>
      </c>
      <c r="D70" s="19" t="s">
        <v>11</v>
      </c>
      <c r="E70" s="20" t="s">
        <v>35</v>
      </c>
      <c r="F70" s="21" t="s">
        <v>36</v>
      </c>
      <c r="G70" s="20" t="s">
        <v>9</v>
      </c>
      <c r="H70" s="22"/>
    </row>
    <row r="71" spans="1:8" ht="26.45" customHeight="1" x14ac:dyDescent="0.4">
      <c r="A71" s="30">
        <v>67</v>
      </c>
      <c r="B71" s="8">
        <f t="shared" si="1"/>
        <v>205.29999999999998</v>
      </c>
      <c r="C71" s="8">
        <v>0.19999999999998863</v>
      </c>
      <c r="D71" s="9" t="s">
        <v>25</v>
      </c>
      <c r="E71" s="10" t="s">
        <v>37</v>
      </c>
      <c r="F71" s="11"/>
      <c r="G71" s="10"/>
      <c r="H71" s="12" t="s">
        <v>178</v>
      </c>
    </row>
    <row r="72" spans="1:8" x14ac:dyDescent="0.15">
      <c r="A72" s="1"/>
      <c r="B72" s="18" t="s">
        <v>38</v>
      </c>
      <c r="C72" s="1"/>
      <c r="D72" s="1"/>
      <c r="E72" s="1"/>
      <c r="F72" s="1"/>
      <c r="G72" s="1"/>
      <c r="H72" s="1"/>
    </row>
    <row r="73" spans="1:8" x14ac:dyDescent="0.15">
      <c r="A73" s="1"/>
      <c r="B73" s="18" t="s">
        <v>169</v>
      </c>
      <c r="C73" s="1"/>
      <c r="D73" s="1"/>
      <c r="E73" s="1"/>
      <c r="F73" s="1"/>
      <c r="G73" s="1"/>
      <c r="H73" s="3"/>
    </row>
    <row r="74" spans="1:8" x14ac:dyDescent="0.15">
      <c r="A74" s="1"/>
      <c r="B74" s="18" t="s">
        <v>39</v>
      </c>
      <c r="C74" s="1"/>
      <c r="D74" s="1"/>
      <c r="E74" s="1"/>
      <c r="F74" s="1"/>
      <c r="G74" s="1"/>
      <c r="H74" s="3"/>
    </row>
    <row r="75" spans="1:8" x14ac:dyDescent="0.15">
      <c r="A75" s="1"/>
      <c r="B75" s="29"/>
      <c r="C75" s="1"/>
      <c r="D75" s="1"/>
      <c r="E75" s="1"/>
      <c r="F75" s="1"/>
      <c r="G75" s="1"/>
      <c r="H75" s="3"/>
    </row>
    <row r="77" spans="1:8" ht="26.45" customHeight="1" x14ac:dyDescent="0.4"/>
  </sheetData>
  <phoneticPr fontId="1"/>
  <pageMargins left="0.31496062992125984" right="0" top="0.15748031496062992" bottom="0.15748031496062992" header="0" footer="0"/>
  <pageSetup paperSize="9" scale="64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Ver.1</vt:lpstr>
      <vt:lpstr>Ver.1!Print_Area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公一 丸山</dc:creator>
  <cp:lastModifiedBy>しんや かわべ</cp:lastModifiedBy>
  <cp:lastPrinted>2025-09-09T12:05:03Z</cp:lastPrinted>
  <dcterms:created xsi:type="dcterms:W3CDTF">2025-06-05T13:22:48Z</dcterms:created>
  <dcterms:modified xsi:type="dcterms:W3CDTF">2025-12-26T12:11:04Z</dcterms:modified>
</cp:coreProperties>
</file>